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ill\Documents\Newsletter\Type of Monitors\"/>
    </mc:Choice>
  </mc:AlternateContent>
  <xr:revisionPtr revIDLastSave="0" documentId="8_{31C2393B-53FF-42A0-AE5A-226EEB4D93E2}" xr6:coauthVersionLast="45" xr6:coauthVersionMax="45" xr10:uidLastSave="{00000000-0000-0000-0000-000000000000}"/>
  <bookViews>
    <workbookView xWindow="-120" yWindow="-120" windowWidth="29040" windowHeight="15840" xr2:uid="{E8214899-088E-4B60-BE0D-AE4EB7D22655}"/>
  </bookViews>
  <sheets>
    <sheet name="Data" sheetId="12" r:id="rId1"/>
    <sheet name="spcwhm1" sheetId="7" state="hidden" r:id="rId2"/>
    <sheet name="spcwhm2" sheetId="10" state="hidden" r:id="rId3"/>
    <sheet name="spcwhm3" sheetId="14" state="hidden" r:id="rId4"/>
    <sheet name="Product No ME" sheetId="15" r:id="rId5"/>
    <sheet name="spcwhm4" sheetId="17" state="hidden" r:id="rId6"/>
    <sheet name="Product No ME Shifts" sheetId="18" r:id="rId7"/>
    <sheet name="spcwhm5" sheetId="20" state="hidden" r:id="rId8"/>
    <sheet name="Measuruement Error" sheetId="21" r:id="rId9"/>
    <sheet name="spcwhm6" sheetId="23" state="hidden" r:id="rId10"/>
    <sheet name="Process + ME" sheetId="24" r:id="rId11"/>
    <sheet name="spcwhm7" sheetId="26" state="hidden" r:id="rId12"/>
    <sheet name="Process + ME +Shifts" sheetId="27" r:id="rId13"/>
    <sheet name="Sheet2" sheetId="2" r:id="rId14"/>
  </sheets>
  <definedNames>
    <definedName name="whmcdb1">#REF!</definedName>
    <definedName name="whmcdb2">#REF!</definedName>
    <definedName name="whmcdb3">Data!$D$6:$D$105</definedName>
    <definedName name="whmcdb4">Data!$G$6:$G$105</definedName>
    <definedName name="whmcdb5">Data!$O$6:$O$105</definedName>
    <definedName name="whmcdb6">Data!$P$6:$P$105</definedName>
    <definedName name="whmcdb7">Data!$S$6:$S$105</definedName>
    <definedName name="whmcsg1">#REF!</definedName>
    <definedName name="whmcsg2">#REF!</definedName>
    <definedName name="whmcsg3">Data!$A$6:$A$105</definedName>
    <definedName name="whmcsg4">Data!$F$6:$F$105</definedName>
    <definedName name="whmcsg5">Data!$M$6:$M$105</definedName>
    <definedName name="whmcsg6">Data!$M$6:$M$105</definedName>
    <definedName name="whmcsg7">Data!$R$6:$R$105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7" i="12" l="1"/>
  <c r="V58" i="12"/>
  <c r="V59" i="12"/>
  <c r="V60" i="12"/>
  <c r="V61" i="12"/>
  <c r="V62" i="12"/>
  <c r="V63" i="12"/>
  <c r="V64" i="12"/>
  <c r="V65" i="12"/>
  <c r="V93" i="12"/>
  <c r="V104" i="12"/>
  <c r="V56" i="12"/>
  <c r="U67" i="12"/>
  <c r="V67" i="12" s="1"/>
  <c r="U68" i="12"/>
  <c r="V68" i="12" s="1"/>
  <c r="U69" i="12"/>
  <c r="V69" i="12" s="1"/>
  <c r="U70" i="12"/>
  <c r="V70" i="12" s="1"/>
  <c r="U71" i="12"/>
  <c r="U81" i="12" s="1"/>
  <c r="U72" i="12"/>
  <c r="U82" i="12" s="1"/>
  <c r="U73" i="12"/>
  <c r="U83" i="12" s="1"/>
  <c r="U93" i="12" s="1"/>
  <c r="U103" i="12" s="1"/>
  <c r="V103" i="12" s="1"/>
  <c r="U74" i="12"/>
  <c r="U84" i="12" s="1"/>
  <c r="U94" i="12" s="1"/>
  <c r="U104" i="12" s="1"/>
  <c r="U75" i="12"/>
  <c r="V75" i="12" s="1"/>
  <c r="U77" i="12"/>
  <c r="V77" i="12" s="1"/>
  <c r="U78" i="12"/>
  <c r="V78" i="12" s="1"/>
  <c r="U85" i="12"/>
  <c r="U95" i="12" s="1"/>
  <c r="U66" i="12"/>
  <c r="V66" i="12" s="1"/>
  <c r="I67" i="12"/>
  <c r="I77" i="12" s="1"/>
  <c r="I68" i="12"/>
  <c r="I78" i="12" s="1"/>
  <c r="I69" i="12"/>
  <c r="J69" i="12" s="1"/>
  <c r="I70" i="12"/>
  <c r="I80" i="12" s="1"/>
  <c r="I71" i="12"/>
  <c r="I81" i="12" s="1"/>
  <c r="I72" i="12"/>
  <c r="I73" i="12"/>
  <c r="I83" i="12" s="1"/>
  <c r="I93" i="12" s="1"/>
  <c r="I103" i="12" s="1"/>
  <c r="J103" i="12" s="1"/>
  <c r="I74" i="12"/>
  <c r="I84" i="12" s="1"/>
  <c r="I94" i="12" s="1"/>
  <c r="I75" i="12"/>
  <c r="I82" i="12"/>
  <c r="I92" i="12" s="1"/>
  <c r="I102" i="12" s="1"/>
  <c r="I85" i="12"/>
  <c r="I95" i="12" s="1"/>
  <c r="I66" i="12"/>
  <c r="J66" i="12" s="1"/>
  <c r="J57" i="12"/>
  <c r="J58" i="12"/>
  <c r="J59" i="12"/>
  <c r="J60" i="12"/>
  <c r="J61" i="12"/>
  <c r="J62" i="12"/>
  <c r="J63" i="12"/>
  <c r="J64" i="12"/>
  <c r="J65" i="12"/>
  <c r="J72" i="12"/>
  <c r="J56" i="12"/>
  <c r="I8" i="14"/>
  <c r="I7" i="14"/>
  <c r="I91" i="12" l="1"/>
  <c r="J81" i="12"/>
  <c r="V85" i="12"/>
  <c r="J71" i="12"/>
  <c r="J70" i="12"/>
  <c r="I79" i="12"/>
  <c r="U88" i="12"/>
  <c r="U98" i="12" s="1"/>
  <c r="V98" i="12" s="1"/>
  <c r="J85" i="12"/>
  <c r="U87" i="12"/>
  <c r="U97" i="12" s="1"/>
  <c r="V97" i="12" s="1"/>
  <c r="V94" i="12"/>
  <c r="U92" i="12"/>
  <c r="V82" i="12"/>
  <c r="J95" i="12"/>
  <c r="I105" i="12"/>
  <c r="J105" i="12" s="1"/>
  <c r="I88" i="12"/>
  <c r="J78" i="12"/>
  <c r="J77" i="12"/>
  <c r="I87" i="12"/>
  <c r="U91" i="12"/>
  <c r="V81" i="12"/>
  <c r="U105" i="12"/>
  <c r="V105" i="12" s="1"/>
  <c r="V95" i="12"/>
  <c r="I90" i="12"/>
  <c r="I100" i="12" s="1"/>
  <c r="J100" i="12" s="1"/>
  <c r="J80" i="12"/>
  <c r="I76" i="12"/>
  <c r="G76" i="12" s="1"/>
  <c r="U80" i="12"/>
  <c r="S80" i="12" s="1"/>
  <c r="V88" i="12"/>
  <c r="V72" i="12"/>
  <c r="U79" i="12"/>
  <c r="V71" i="12"/>
  <c r="J68" i="12"/>
  <c r="U76" i="12"/>
  <c r="S76" i="12" s="1"/>
  <c r="V84" i="12"/>
  <c r="J67" i="12"/>
  <c r="V83" i="12"/>
  <c r="V74" i="12"/>
  <c r="V73" i="12"/>
  <c r="I104" i="12"/>
  <c r="J104" i="12" s="1"/>
  <c r="J94" i="12"/>
  <c r="I101" i="12"/>
  <c r="J91" i="12"/>
  <c r="J82" i="12"/>
  <c r="J73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7" i="12"/>
  <c r="S78" i="12"/>
  <c r="S79" i="12"/>
  <c r="S81" i="12"/>
  <c r="S82" i="12"/>
  <c r="S83" i="12"/>
  <c r="S85" i="12"/>
  <c r="S88" i="12"/>
  <c r="S91" i="12"/>
  <c r="S94" i="12"/>
  <c r="S95" i="12"/>
  <c r="S97" i="12"/>
  <c r="S103" i="12"/>
  <c r="S104" i="12"/>
  <c r="S105" i="12"/>
  <c r="S5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8" i="12"/>
  <c r="P67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7" i="12"/>
  <c r="G78" i="12"/>
  <c r="G79" i="12"/>
  <c r="G80" i="12"/>
  <c r="G81" i="12"/>
  <c r="G82" i="12"/>
  <c r="G85" i="12"/>
  <c r="G90" i="12"/>
  <c r="G91" i="12"/>
  <c r="G94" i="12"/>
  <c r="G95" i="12"/>
  <c r="G103" i="12"/>
  <c r="G104" i="12"/>
  <c r="G5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6" i="12"/>
  <c r="G105" i="12" l="1"/>
  <c r="S87" i="12"/>
  <c r="J79" i="12"/>
  <c r="I89" i="12"/>
  <c r="V87" i="12"/>
  <c r="S98" i="12"/>
  <c r="V76" i="12"/>
  <c r="U86" i="12"/>
  <c r="I86" i="12"/>
  <c r="J76" i="12"/>
  <c r="I97" i="12"/>
  <c r="J87" i="12"/>
  <c r="G100" i="12"/>
  <c r="V80" i="12"/>
  <c r="U90" i="12"/>
  <c r="J88" i="12"/>
  <c r="I98" i="12"/>
  <c r="G88" i="12"/>
  <c r="J90" i="12"/>
  <c r="V79" i="12"/>
  <c r="U89" i="12"/>
  <c r="G87" i="12"/>
  <c r="U101" i="12"/>
  <c r="V91" i="12"/>
  <c r="U102" i="12"/>
  <c r="V92" i="12"/>
  <c r="S93" i="12"/>
  <c r="S84" i="12"/>
  <c r="S75" i="12"/>
  <c r="S92" i="12"/>
  <c r="S74" i="12"/>
  <c r="J75" i="12"/>
  <c r="G75" i="12"/>
  <c r="J74" i="12"/>
  <c r="G74" i="12"/>
  <c r="I99" i="12" l="1"/>
  <c r="J89" i="12"/>
  <c r="G89" i="12"/>
  <c r="J86" i="12"/>
  <c r="G86" i="12"/>
  <c r="I96" i="12"/>
  <c r="U99" i="12"/>
  <c r="V89" i="12"/>
  <c r="S89" i="12"/>
  <c r="J98" i="12"/>
  <c r="G98" i="12"/>
  <c r="U96" i="12"/>
  <c r="V86" i="12"/>
  <c r="S86" i="12"/>
  <c r="J97" i="12"/>
  <c r="G97" i="12"/>
  <c r="V102" i="12"/>
  <c r="S102" i="12"/>
  <c r="V101" i="12"/>
  <c r="S101" i="12"/>
  <c r="U100" i="12"/>
  <c r="V90" i="12"/>
  <c r="S90" i="12"/>
  <c r="J84" i="12"/>
  <c r="G84" i="12"/>
  <c r="J83" i="12"/>
  <c r="G83" i="12"/>
  <c r="J99" i="12" l="1"/>
  <c r="G99" i="12"/>
  <c r="J96" i="12"/>
  <c r="G96" i="12"/>
  <c r="V99" i="12"/>
  <c r="S99" i="12"/>
  <c r="V100" i="12"/>
  <c r="S100" i="12"/>
  <c r="V96" i="12"/>
  <c r="S96" i="12"/>
  <c r="J93" i="12"/>
  <c r="G93" i="12"/>
  <c r="J92" i="12"/>
  <c r="G92" i="12"/>
  <c r="J102" i="12" l="1"/>
  <c r="G102" i="12"/>
  <c r="J101" i="12"/>
  <c r="G101" i="12"/>
</calcChain>
</file>

<file path=xl/sharedStrings.xml><?xml version="1.0" encoding="utf-8"?>
<sst xmlns="http://schemas.openxmlformats.org/spreadsheetml/2006/main" count="959" uniqueCount="132">
  <si>
    <t>Sample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</si>
  <si>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</si>
  <si>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</si>
  <si>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</si>
  <si>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</si>
  <si>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</si>
  <si>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</si>
  <si>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</si>
  <si>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</si>
  <si>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</si>
  <si>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</si>
  <si>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</si>
  <si>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</si>
  <si>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</si>
  <si>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</si>
  <si>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</si>
  <si>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</si>
  <si>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</si>
  <si>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</si>
  <si>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</si>
  <si>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</si>
  <si>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</si>
  <si>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</si>
  <si>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</si>
  <si>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</si>
  <si>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</si>
  <si>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</si>
  <si>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</si>
  <si>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</si>
  <si>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</si>
  <si>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</si>
  <si>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</si>
  <si>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</si>
  <si>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</si>
  <si>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</si>
  <si>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</si>
  <si>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</si>
  <si>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</si>
  <si>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</si>
  <si>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</si>
  <si>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</si>
  <si>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</si>
  <si>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</si>
  <si>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</si>
  <si>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</si>
  <si>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</si>
  <si>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</si>
  <si>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</si>
  <si>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</si>
  <si>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</si>
  <si>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</si>
  <si>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</si>
  <si>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</si>
  <si>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</si>
  <si>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</si>
  <si>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</si>
  <si>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</si>
  <si>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</si>
  <si>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</si>
  <si>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</si>
  <si>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</si>
  <si>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</si>
  <si>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</si>
  <si>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</si>
  <si>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</si>
  <si>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</si>
  <si>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</si>
  <si>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</si>
  <si>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</si>
  <si>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</si>
  <si>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</si>
  <si>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</si>
  <si>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</si>
  <si>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</si>
  <si>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</si>
  <si>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</si>
  <si>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</si>
  <si>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</si>
  <si>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</si>
  <si>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</si>
  <si>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</si>
  <si>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</si>
  <si>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</si>
  <si>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</si>
  <si>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</si>
  <si>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</si>
  <si>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</si>
  <si>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</si>
  <si>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</si>
  <si>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</si>
  <si>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</si>
  <si>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</si>
  <si>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</si>
  <si>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</si>
  <si>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</si>
  <si>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</si>
  <si>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</si>
  <si>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</si>
  <si>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</si>
  <si>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</si>
  <si>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</si>
  <si>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whmcsg1</t>
  </si>
  <si>
    <t>whmcdb1</t>
  </si>
  <si>
    <t>X Chart</t>
  </si>
  <si>
    <t>First</t>
  </si>
  <si>
    <t/>
  </si>
  <si>
    <t>whmcsg2</t>
  </si>
  <si>
    <t>whmcdb2</t>
  </si>
  <si>
    <t>With Shifts</t>
  </si>
  <si>
    <t>Product</t>
  </si>
  <si>
    <t>Measurement</t>
  </si>
  <si>
    <t>whmcsg3</t>
  </si>
  <si>
    <t>whmcdb3</t>
  </si>
  <si>
    <t>whmcsg4</t>
  </si>
  <si>
    <t>whmcdb4</t>
  </si>
  <si>
    <t>shifts</t>
  </si>
  <si>
    <t>whmcsg5</t>
  </si>
  <si>
    <t>whmcdb5</t>
  </si>
  <si>
    <t>measurement error</t>
  </si>
  <si>
    <t>whmcsg6</t>
  </si>
  <si>
    <t>whmcdb6</t>
  </si>
  <si>
    <t>process me</t>
  </si>
  <si>
    <t>whmcsg7</t>
  </si>
  <si>
    <t>whmcdb7</t>
  </si>
  <si>
    <t>process me shift</t>
  </si>
  <si>
    <t xml:space="preserve"> </t>
  </si>
  <si>
    <t>Total</t>
  </si>
  <si>
    <t>Product with No Measurement Error</t>
  </si>
  <si>
    <t>Product plus 50%  Measurement Error</t>
  </si>
  <si>
    <t>Average +Shift</t>
  </si>
  <si>
    <t>Shift</t>
  </si>
  <si>
    <t>Total with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</si>
</sst>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0" xfId="0" quotePrefix="1"/>
    <xf numFmtId="0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DA35-4BE0-85B7-48C0A488B153}"/>
              </c:ext>
            </c:extLst>
          </c:dPt>
          <c:cat>
            <c:strRef>
              <c:f>spcwhm3!$A$1:$A$100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spcwhm3!$B$1:$B$100</c:f>
              <c:numCache>
                <c:formatCode>General</c:formatCode>
                <c:ptCount val="100"/>
                <c:pt idx="0">
                  <c:v>-0.22900999999999999</c:v>
                </c:pt>
                <c:pt idx="1">
                  <c:v>1.1015999999999999</c:v>
                </c:pt>
                <c:pt idx="2">
                  <c:v>0.72087000000000001</c:v>
                </c:pt>
                <c:pt idx="3">
                  <c:v>-0.43822</c:v>
                </c:pt>
                <c:pt idx="4">
                  <c:v>-0.34060000000000001</c:v>
                </c:pt>
                <c:pt idx="5">
                  <c:v>2.0099999999999998</c:v>
                </c:pt>
                <c:pt idx="6">
                  <c:v>-0.30553999999999998</c:v>
                </c:pt>
                <c:pt idx="7">
                  <c:v>-3.9620000000000002E-2</c:v>
                </c:pt>
                <c:pt idx="8">
                  <c:v>0.35946</c:v>
                </c:pt>
                <c:pt idx="9">
                  <c:v>-0.15748999999999999</c:v>
                </c:pt>
                <c:pt idx="10">
                  <c:v>-1.68221</c:v>
                </c:pt>
                <c:pt idx="11">
                  <c:v>-0.77302000000000004</c:v>
                </c:pt>
                <c:pt idx="12">
                  <c:v>-0.73741000000000001</c:v>
                </c:pt>
                <c:pt idx="13">
                  <c:v>-0.84736999999999996</c:v>
                </c:pt>
                <c:pt idx="14">
                  <c:v>-0.54020999999999997</c:v>
                </c:pt>
                <c:pt idx="15">
                  <c:v>0.64503999999999995</c:v>
                </c:pt>
                <c:pt idx="16">
                  <c:v>1.1326400000000001</c:v>
                </c:pt>
                <c:pt idx="17">
                  <c:v>-2.3198400000000001</c:v>
                </c:pt>
                <c:pt idx="18">
                  <c:v>0.23682</c:v>
                </c:pt>
                <c:pt idx="19">
                  <c:v>1.0081899999999999</c:v>
                </c:pt>
                <c:pt idx="20">
                  <c:v>0.94862000000000002</c:v>
                </c:pt>
                <c:pt idx="21">
                  <c:v>-1.0877600000000001</c:v>
                </c:pt>
                <c:pt idx="22">
                  <c:v>-0.80964000000000003</c:v>
                </c:pt>
                <c:pt idx="23">
                  <c:v>-0.63571</c:v>
                </c:pt>
                <c:pt idx="24">
                  <c:v>-1.26877</c:v>
                </c:pt>
                <c:pt idx="25">
                  <c:v>0.20937</c:v>
                </c:pt>
                <c:pt idx="26">
                  <c:v>1.15211</c:v>
                </c:pt>
                <c:pt idx="27">
                  <c:v>0.62026999999999999</c:v>
                </c:pt>
                <c:pt idx="28">
                  <c:v>-0.18465999999999999</c:v>
                </c:pt>
                <c:pt idx="29">
                  <c:v>-1.41655</c:v>
                </c:pt>
                <c:pt idx="30">
                  <c:v>-1.15706</c:v>
                </c:pt>
                <c:pt idx="31">
                  <c:v>4.7230000000000001E-2</c:v>
                </c:pt>
                <c:pt idx="32">
                  <c:v>-1.4937</c:v>
                </c:pt>
                <c:pt idx="33">
                  <c:v>-1.0124200000000001</c:v>
                </c:pt>
                <c:pt idx="34">
                  <c:v>-0.19499</c:v>
                </c:pt>
                <c:pt idx="35">
                  <c:v>-0.36910999999999999</c:v>
                </c:pt>
                <c:pt idx="36">
                  <c:v>-1.96166</c:v>
                </c:pt>
                <c:pt idx="37">
                  <c:v>-0.57145999999999997</c:v>
                </c:pt>
                <c:pt idx="38">
                  <c:v>0.74741999999999997</c:v>
                </c:pt>
                <c:pt idx="39">
                  <c:v>0.75602999999999998</c:v>
                </c:pt>
                <c:pt idx="40">
                  <c:v>-0.52851999999999999</c:v>
                </c:pt>
                <c:pt idx="41">
                  <c:v>-9.3289999999999998E-2</c:v>
                </c:pt>
                <c:pt idx="42">
                  <c:v>0.53727000000000003</c:v>
                </c:pt>
                <c:pt idx="43">
                  <c:v>-0.68979000000000001</c:v>
                </c:pt>
                <c:pt idx="44">
                  <c:v>0.31352000000000002</c:v>
                </c:pt>
                <c:pt idx="45">
                  <c:v>-0.75941999999999998</c:v>
                </c:pt>
                <c:pt idx="46">
                  <c:v>0.48776999999999998</c:v>
                </c:pt>
                <c:pt idx="47">
                  <c:v>-1.85867</c:v>
                </c:pt>
                <c:pt idx="48">
                  <c:v>7.4050000000000005E-2</c:v>
                </c:pt>
                <c:pt idx="49">
                  <c:v>-1.8044199999999999</c:v>
                </c:pt>
                <c:pt idx="50">
                  <c:v>-0.66883999999999999</c:v>
                </c:pt>
                <c:pt idx="51">
                  <c:v>-1.1062700000000001</c:v>
                </c:pt>
                <c:pt idx="52">
                  <c:v>-3.3119999999999997E-2</c:v>
                </c:pt>
                <c:pt idx="53">
                  <c:v>-0.97912999999999994</c:v>
                </c:pt>
                <c:pt idx="54">
                  <c:v>0.25773000000000001</c:v>
                </c:pt>
                <c:pt idx="55">
                  <c:v>-0.55955999999999995</c:v>
                </c:pt>
                <c:pt idx="56">
                  <c:v>-1.2840000000000001E-2</c:v>
                </c:pt>
                <c:pt idx="57">
                  <c:v>0.27496999999999999</c:v>
                </c:pt>
                <c:pt idx="58">
                  <c:v>8.4220000000000003E-2</c:v>
                </c:pt>
                <c:pt idx="59">
                  <c:v>0.69945999999999997</c:v>
                </c:pt>
                <c:pt idx="60">
                  <c:v>-1.37256</c:v>
                </c:pt>
                <c:pt idx="61">
                  <c:v>-0.33372000000000002</c:v>
                </c:pt>
                <c:pt idx="62">
                  <c:v>4.0719999999999999E-2</c:v>
                </c:pt>
                <c:pt idx="63">
                  <c:v>0.11112</c:v>
                </c:pt>
                <c:pt idx="64">
                  <c:v>0.60023000000000004</c:v>
                </c:pt>
                <c:pt idx="65">
                  <c:v>-0.91127000000000002</c:v>
                </c:pt>
                <c:pt idx="66">
                  <c:v>-1.3990499999999999</c:v>
                </c:pt>
                <c:pt idx="67">
                  <c:v>0.37725999999999998</c:v>
                </c:pt>
                <c:pt idx="68">
                  <c:v>0.47638000000000003</c:v>
                </c:pt>
                <c:pt idx="69">
                  <c:v>-0.49797000000000002</c:v>
                </c:pt>
                <c:pt idx="70">
                  <c:v>-0.17435999999999999</c:v>
                </c:pt>
                <c:pt idx="71">
                  <c:v>0.84374000000000005</c:v>
                </c:pt>
                <c:pt idx="72">
                  <c:v>1.71435</c:v>
                </c:pt>
                <c:pt idx="73">
                  <c:v>0.68657000000000001</c:v>
                </c:pt>
                <c:pt idx="74">
                  <c:v>-0.35136000000000001</c:v>
                </c:pt>
                <c:pt idx="75">
                  <c:v>-0.61107999999999996</c:v>
                </c:pt>
                <c:pt idx="76">
                  <c:v>-0.57911999999999997</c:v>
                </c:pt>
                <c:pt idx="77">
                  <c:v>-0.67698000000000003</c:v>
                </c:pt>
                <c:pt idx="78">
                  <c:v>-0.39793000000000001</c:v>
                </c:pt>
                <c:pt idx="79">
                  <c:v>-1.5809500000000001</c:v>
                </c:pt>
                <c:pt idx="80">
                  <c:v>-0.88636000000000004</c:v>
                </c:pt>
                <c:pt idx="81">
                  <c:v>-0.44940999999999998</c:v>
                </c:pt>
                <c:pt idx="82">
                  <c:v>0.37029000000000001</c:v>
                </c:pt>
                <c:pt idx="83">
                  <c:v>-0.99563999999999997</c:v>
                </c:pt>
                <c:pt idx="84">
                  <c:v>-1.0581799999999999</c:v>
                </c:pt>
                <c:pt idx="85">
                  <c:v>-0.11368</c:v>
                </c:pt>
                <c:pt idx="86">
                  <c:v>-0.64368000000000003</c:v>
                </c:pt>
                <c:pt idx="87">
                  <c:v>-0.48653000000000002</c:v>
                </c:pt>
                <c:pt idx="88">
                  <c:v>-1.0233300000000001</c:v>
                </c:pt>
                <c:pt idx="89">
                  <c:v>0.34177000000000002</c:v>
                </c:pt>
                <c:pt idx="90">
                  <c:v>-0.87143999999999999</c:v>
                </c:pt>
                <c:pt idx="91">
                  <c:v>0.7833</c:v>
                </c:pt>
                <c:pt idx="92">
                  <c:v>0.65305999999999997</c:v>
                </c:pt>
                <c:pt idx="93">
                  <c:v>-0.26707999999999998</c:v>
                </c:pt>
                <c:pt idx="94">
                  <c:v>-0.93676000000000004</c:v>
                </c:pt>
                <c:pt idx="95">
                  <c:v>0.17548</c:v>
                </c:pt>
                <c:pt idx="96">
                  <c:v>-0.29493999999999998</c:v>
                </c:pt>
                <c:pt idx="97">
                  <c:v>-0.81867999999999996</c:v>
                </c:pt>
                <c:pt idx="98">
                  <c:v>-6.6430000000000003E-2</c:v>
                </c:pt>
                <c:pt idx="99">
                  <c:v>0.4466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35-4BE0-85B7-48C0A488B153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A35-4BE0-85B7-48C0A488B1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Avg=-0.26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A35-4BE0-85B7-48C0A488B1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spcwhm3!$C$1:$C$100</c:f>
              <c:numCache>
                <c:formatCode>General</c:formatCode>
                <c:ptCount val="100"/>
                <c:pt idx="0">
                  <c:v>-0.26399720000000004</c:v>
                </c:pt>
                <c:pt idx="1">
                  <c:v>-0.26399720000000004</c:v>
                </c:pt>
                <c:pt idx="2">
                  <c:v>-0.26399720000000004</c:v>
                </c:pt>
                <c:pt idx="3">
                  <c:v>-0.26399720000000004</c:v>
                </c:pt>
                <c:pt idx="4">
                  <c:v>-0.26399720000000004</c:v>
                </c:pt>
                <c:pt idx="5">
                  <c:v>-0.26399720000000004</c:v>
                </c:pt>
                <c:pt idx="6">
                  <c:v>-0.26399720000000004</c:v>
                </c:pt>
                <c:pt idx="7">
                  <c:v>-0.26399720000000004</c:v>
                </c:pt>
                <c:pt idx="8">
                  <c:v>-0.26399720000000004</c:v>
                </c:pt>
                <c:pt idx="9">
                  <c:v>-0.26399720000000004</c:v>
                </c:pt>
                <c:pt idx="10">
                  <c:v>-0.26399720000000004</c:v>
                </c:pt>
                <c:pt idx="11">
                  <c:v>-0.26399720000000004</c:v>
                </c:pt>
                <c:pt idx="12">
                  <c:v>-0.26399720000000004</c:v>
                </c:pt>
                <c:pt idx="13">
                  <c:v>-0.26399720000000004</c:v>
                </c:pt>
                <c:pt idx="14">
                  <c:v>-0.26399720000000004</c:v>
                </c:pt>
                <c:pt idx="15">
                  <c:v>-0.26399720000000004</c:v>
                </c:pt>
                <c:pt idx="16">
                  <c:v>-0.26399720000000004</c:v>
                </c:pt>
                <c:pt idx="17">
                  <c:v>-0.26399720000000004</c:v>
                </c:pt>
                <c:pt idx="18">
                  <c:v>-0.26399720000000004</c:v>
                </c:pt>
                <c:pt idx="19">
                  <c:v>-0.26399720000000004</c:v>
                </c:pt>
                <c:pt idx="20">
                  <c:v>-0.26399720000000004</c:v>
                </c:pt>
                <c:pt idx="21">
                  <c:v>-0.26399720000000004</c:v>
                </c:pt>
                <c:pt idx="22">
                  <c:v>-0.26399720000000004</c:v>
                </c:pt>
                <c:pt idx="23">
                  <c:v>-0.26399720000000004</c:v>
                </c:pt>
                <c:pt idx="24">
                  <c:v>-0.26399720000000004</c:v>
                </c:pt>
                <c:pt idx="25">
                  <c:v>-0.26399720000000004</c:v>
                </c:pt>
                <c:pt idx="26">
                  <c:v>-0.26399720000000004</c:v>
                </c:pt>
                <c:pt idx="27">
                  <c:v>-0.26399720000000004</c:v>
                </c:pt>
                <c:pt idx="28">
                  <c:v>-0.26399720000000004</c:v>
                </c:pt>
                <c:pt idx="29">
                  <c:v>-0.26399720000000004</c:v>
                </c:pt>
                <c:pt idx="30">
                  <c:v>-0.26399720000000004</c:v>
                </c:pt>
                <c:pt idx="31">
                  <c:v>-0.26399720000000004</c:v>
                </c:pt>
                <c:pt idx="32">
                  <c:v>-0.26399720000000004</c:v>
                </c:pt>
                <c:pt idx="33">
                  <c:v>-0.26399720000000004</c:v>
                </c:pt>
                <c:pt idx="34">
                  <c:v>-0.26399720000000004</c:v>
                </c:pt>
                <c:pt idx="35">
                  <c:v>-0.26399720000000004</c:v>
                </c:pt>
                <c:pt idx="36">
                  <c:v>-0.26399720000000004</c:v>
                </c:pt>
                <c:pt idx="37">
                  <c:v>-0.26399720000000004</c:v>
                </c:pt>
                <c:pt idx="38">
                  <c:v>-0.26399720000000004</c:v>
                </c:pt>
                <c:pt idx="39">
                  <c:v>-0.26399720000000004</c:v>
                </c:pt>
                <c:pt idx="40">
                  <c:v>-0.26399720000000004</c:v>
                </c:pt>
                <c:pt idx="41">
                  <c:v>-0.26399720000000004</c:v>
                </c:pt>
                <c:pt idx="42">
                  <c:v>-0.26399720000000004</c:v>
                </c:pt>
                <c:pt idx="43">
                  <c:v>-0.26399720000000004</c:v>
                </c:pt>
                <c:pt idx="44">
                  <c:v>-0.26399720000000004</c:v>
                </c:pt>
                <c:pt idx="45">
                  <c:v>-0.26399720000000004</c:v>
                </c:pt>
                <c:pt idx="46">
                  <c:v>-0.26399720000000004</c:v>
                </c:pt>
                <c:pt idx="47">
                  <c:v>-0.26399720000000004</c:v>
                </c:pt>
                <c:pt idx="48">
                  <c:v>-0.26399720000000004</c:v>
                </c:pt>
                <c:pt idx="49">
                  <c:v>-0.26399720000000004</c:v>
                </c:pt>
                <c:pt idx="50">
                  <c:v>-0.26399720000000004</c:v>
                </c:pt>
                <c:pt idx="51">
                  <c:v>-0.26399720000000004</c:v>
                </c:pt>
                <c:pt idx="52">
                  <c:v>-0.26399720000000004</c:v>
                </c:pt>
                <c:pt idx="53">
                  <c:v>-0.26399720000000004</c:v>
                </c:pt>
                <c:pt idx="54">
                  <c:v>-0.26399720000000004</c:v>
                </c:pt>
                <c:pt idx="55">
                  <c:v>-0.26399720000000004</c:v>
                </c:pt>
                <c:pt idx="56">
                  <c:v>-0.26399720000000004</c:v>
                </c:pt>
                <c:pt idx="57">
                  <c:v>-0.26399720000000004</c:v>
                </c:pt>
                <c:pt idx="58">
                  <c:v>-0.26399720000000004</c:v>
                </c:pt>
                <c:pt idx="59">
                  <c:v>-0.26399720000000004</c:v>
                </c:pt>
                <c:pt idx="60">
                  <c:v>-0.26399720000000004</c:v>
                </c:pt>
                <c:pt idx="61">
                  <c:v>-0.26399720000000004</c:v>
                </c:pt>
                <c:pt idx="62">
                  <c:v>-0.26399720000000004</c:v>
                </c:pt>
                <c:pt idx="63">
                  <c:v>-0.26399720000000004</c:v>
                </c:pt>
                <c:pt idx="64">
                  <c:v>-0.26399720000000004</c:v>
                </c:pt>
                <c:pt idx="65">
                  <c:v>-0.26399720000000004</c:v>
                </c:pt>
                <c:pt idx="66">
                  <c:v>-0.26399720000000004</c:v>
                </c:pt>
                <c:pt idx="67">
                  <c:v>-0.26399720000000004</c:v>
                </c:pt>
                <c:pt idx="68">
                  <c:v>-0.26399720000000004</c:v>
                </c:pt>
                <c:pt idx="69">
                  <c:v>-0.26399720000000004</c:v>
                </c:pt>
                <c:pt idx="70">
                  <c:v>-0.26399720000000004</c:v>
                </c:pt>
                <c:pt idx="71">
                  <c:v>-0.26399720000000004</c:v>
                </c:pt>
                <c:pt idx="72">
                  <c:v>-0.26399720000000004</c:v>
                </c:pt>
                <c:pt idx="73">
                  <c:v>-0.26399720000000004</c:v>
                </c:pt>
                <c:pt idx="74">
                  <c:v>-0.26399720000000004</c:v>
                </c:pt>
                <c:pt idx="75">
                  <c:v>-0.26399720000000004</c:v>
                </c:pt>
                <c:pt idx="76">
                  <c:v>-0.26399720000000004</c:v>
                </c:pt>
                <c:pt idx="77">
                  <c:v>-0.26399720000000004</c:v>
                </c:pt>
                <c:pt idx="78">
                  <c:v>-0.26399720000000004</c:v>
                </c:pt>
                <c:pt idx="79">
                  <c:v>-0.26399720000000004</c:v>
                </c:pt>
                <c:pt idx="80">
                  <c:v>-0.26399720000000004</c:v>
                </c:pt>
                <c:pt idx="81">
                  <c:v>-0.26399720000000004</c:v>
                </c:pt>
                <c:pt idx="82">
                  <c:v>-0.26399720000000004</c:v>
                </c:pt>
                <c:pt idx="83">
                  <c:v>-0.26399720000000004</c:v>
                </c:pt>
                <c:pt idx="84">
                  <c:v>-0.26399720000000004</c:v>
                </c:pt>
                <c:pt idx="85">
                  <c:v>-0.26399720000000004</c:v>
                </c:pt>
                <c:pt idx="86">
                  <c:v>-0.26399720000000004</c:v>
                </c:pt>
                <c:pt idx="87">
                  <c:v>-0.26399720000000004</c:v>
                </c:pt>
                <c:pt idx="88">
                  <c:v>-0.26399720000000004</c:v>
                </c:pt>
                <c:pt idx="89">
                  <c:v>-0.26399720000000004</c:v>
                </c:pt>
                <c:pt idx="90">
                  <c:v>-0.26399720000000004</c:v>
                </c:pt>
                <c:pt idx="91">
                  <c:v>-0.26399720000000004</c:v>
                </c:pt>
                <c:pt idx="92">
                  <c:v>-0.26399720000000004</c:v>
                </c:pt>
                <c:pt idx="93">
                  <c:v>-0.26399720000000004</c:v>
                </c:pt>
                <c:pt idx="94">
                  <c:v>-0.26399720000000004</c:v>
                </c:pt>
                <c:pt idx="95">
                  <c:v>-0.26399720000000004</c:v>
                </c:pt>
                <c:pt idx="96">
                  <c:v>-0.26399720000000004</c:v>
                </c:pt>
                <c:pt idx="97">
                  <c:v>-0.26399720000000004</c:v>
                </c:pt>
                <c:pt idx="98">
                  <c:v>-0.26399720000000004</c:v>
                </c:pt>
                <c:pt idx="99">
                  <c:v>-0.26399720000000004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35-4BE0-85B7-48C0A488B153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A35-4BE0-85B7-48C0A488B1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UCL=2.46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A35-4BE0-85B7-48C0A488B1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spcwhm3!$D$1:$D$100</c:f>
              <c:numCache>
                <c:formatCode>General</c:formatCode>
                <c:ptCount val="100"/>
                <c:pt idx="0">
                  <c:v>2.4592436814589678</c:v>
                </c:pt>
                <c:pt idx="1">
                  <c:v>2.4592436814589678</c:v>
                </c:pt>
                <c:pt idx="2">
                  <c:v>2.4592436814589678</c:v>
                </c:pt>
                <c:pt idx="3">
                  <c:v>2.4592436814589678</c:v>
                </c:pt>
                <c:pt idx="4">
                  <c:v>2.4592436814589678</c:v>
                </c:pt>
                <c:pt idx="5">
                  <c:v>2.4592436814589678</c:v>
                </c:pt>
                <c:pt idx="6">
                  <c:v>2.4592436814589678</c:v>
                </c:pt>
                <c:pt idx="7">
                  <c:v>2.4592436814589678</c:v>
                </c:pt>
                <c:pt idx="8">
                  <c:v>2.4592436814589678</c:v>
                </c:pt>
                <c:pt idx="9">
                  <c:v>2.4592436814589678</c:v>
                </c:pt>
                <c:pt idx="10">
                  <c:v>2.4592436814589678</c:v>
                </c:pt>
                <c:pt idx="11">
                  <c:v>2.4592436814589678</c:v>
                </c:pt>
                <c:pt idx="12">
                  <c:v>2.4592436814589678</c:v>
                </c:pt>
                <c:pt idx="13">
                  <c:v>2.4592436814589678</c:v>
                </c:pt>
                <c:pt idx="14">
                  <c:v>2.4592436814589678</c:v>
                </c:pt>
                <c:pt idx="15">
                  <c:v>2.4592436814589678</c:v>
                </c:pt>
                <c:pt idx="16">
                  <c:v>2.4592436814589678</c:v>
                </c:pt>
                <c:pt idx="17">
                  <c:v>2.4592436814589678</c:v>
                </c:pt>
                <c:pt idx="18">
                  <c:v>2.4592436814589678</c:v>
                </c:pt>
                <c:pt idx="19">
                  <c:v>2.4592436814589678</c:v>
                </c:pt>
                <c:pt idx="20">
                  <c:v>2.4592436814589678</c:v>
                </c:pt>
                <c:pt idx="21">
                  <c:v>2.4592436814589678</c:v>
                </c:pt>
                <c:pt idx="22">
                  <c:v>2.4592436814589678</c:v>
                </c:pt>
                <c:pt idx="23">
                  <c:v>2.4592436814589678</c:v>
                </c:pt>
                <c:pt idx="24">
                  <c:v>2.4592436814589678</c:v>
                </c:pt>
                <c:pt idx="25">
                  <c:v>2.4592436814589678</c:v>
                </c:pt>
                <c:pt idx="26">
                  <c:v>2.4592436814589678</c:v>
                </c:pt>
                <c:pt idx="27">
                  <c:v>2.4592436814589678</c:v>
                </c:pt>
                <c:pt idx="28">
                  <c:v>2.4592436814589678</c:v>
                </c:pt>
                <c:pt idx="29">
                  <c:v>2.4592436814589678</c:v>
                </c:pt>
                <c:pt idx="30">
                  <c:v>2.4592436814589678</c:v>
                </c:pt>
                <c:pt idx="31">
                  <c:v>2.4592436814589678</c:v>
                </c:pt>
                <c:pt idx="32">
                  <c:v>2.4592436814589678</c:v>
                </c:pt>
                <c:pt idx="33">
                  <c:v>2.4592436814589678</c:v>
                </c:pt>
                <c:pt idx="34">
                  <c:v>2.4592436814589678</c:v>
                </c:pt>
                <c:pt idx="35">
                  <c:v>2.4592436814589678</c:v>
                </c:pt>
                <c:pt idx="36">
                  <c:v>2.4592436814589678</c:v>
                </c:pt>
                <c:pt idx="37">
                  <c:v>2.4592436814589678</c:v>
                </c:pt>
                <c:pt idx="38">
                  <c:v>2.4592436814589678</c:v>
                </c:pt>
                <c:pt idx="39">
                  <c:v>2.4592436814589678</c:v>
                </c:pt>
                <c:pt idx="40">
                  <c:v>2.4592436814589678</c:v>
                </c:pt>
                <c:pt idx="41">
                  <c:v>2.4592436814589678</c:v>
                </c:pt>
                <c:pt idx="42">
                  <c:v>2.4592436814589678</c:v>
                </c:pt>
                <c:pt idx="43">
                  <c:v>2.4592436814589678</c:v>
                </c:pt>
                <c:pt idx="44">
                  <c:v>2.4592436814589678</c:v>
                </c:pt>
                <c:pt idx="45">
                  <c:v>2.4592436814589678</c:v>
                </c:pt>
                <c:pt idx="46">
                  <c:v>2.4592436814589678</c:v>
                </c:pt>
                <c:pt idx="47">
                  <c:v>2.4592436814589678</c:v>
                </c:pt>
                <c:pt idx="48">
                  <c:v>2.4592436814589678</c:v>
                </c:pt>
                <c:pt idx="49">
                  <c:v>2.4592436814589678</c:v>
                </c:pt>
                <c:pt idx="50">
                  <c:v>2.4592436814589678</c:v>
                </c:pt>
                <c:pt idx="51">
                  <c:v>2.4592436814589678</c:v>
                </c:pt>
                <c:pt idx="52">
                  <c:v>2.4592436814589678</c:v>
                </c:pt>
                <c:pt idx="53">
                  <c:v>2.4592436814589678</c:v>
                </c:pt>
                <c:pt idx="54">
                  <c:v>2.4592436814589678</c:v>
                </c:pt>
                <c:pt idx="55">
                  <c:v>2.4592436814589678</c:v>
                </c:pt>
                <c:pt idx="56">
                  <c:v>2.4592436814589678</c:v>
                </c:pt>
                <c:pt idx="57">
                  <c:v>2.4592436814589678</c:v>
                </c:pt>
                <c:pt idx="58">
                  <c:v>2.4592436814589678</c:v>
                </c:pt>
                <c:pt idx="59">
                  <c:v>2.4592436814589678</c:v>
                </c:pt>
                <c:pt idx="60">
                  <c:v>2.4592436814589678</c:v>
                </c:pt>
                <c:pt idx="61">
                  <c:v>2.4592436814589678</c:v>
                </c:pt>
                <c:pt idx="62">
                  <c:v>2.4592436814589678</c:v>
                </c:pt>
                <c:pt idx="63">
                  <c:v>2.4592436814589678</c:v>
                </c:pt>
                <c:pt idx="64">
                  <c:v>2.4592436814589678</c:v>
                </c:pt>
                <c:pt idx="65">
                  <c:v>2.4592436814589678</c:v>
                </c:pt>
                <c:pt idx="66">
                  <c:v>2.4592436814589678</c:v>
                </c:pt>
                <c:pt idx="67">
                  <c:v>2.4592436814589678</c:v>
                </c:pt>
                <c:pt idx="68">
                  <c:v>2.4592436814589678</c:v>
                </c:pt>
                <c:pt idx="69">
                  <c:v>2.4592436814589678</c:v>
                </c:pt>
                <c:pt idx="70">
                  <c:v>2.4592436814589678</c:v>
                </c:pt>
                <c:pt idx="71">
                  <c:v>2.4592436814589678</c:v>
                </c:pt>
                <c:pt idx="72">
                  <c:v>2.4592436814589678</c:v>
                </c:pt>
                <c:pt idx="73">
                  <c:v>2.4592436814589678</c:v>
                </c:pt>
                <c:pt idx="74">
                  <c:v>2.4592436814589678</c:v>
                </c:pt>
                <c:pt idx="75">
                  <c:v>2.4592436814589678</c:v>
                </c:pt>
                <c:pt idx="76">
                  <c:v>2.4592436814589678</c:v>
                </c:pt>
                <c:pt idx="77">
                  <c:v>2.4592436814589678</c:v>
                </c:pt>
                <c:pt idx="78">
                  <c:v>2.4592436814589678</c:v>
                </c:pt>
                <c:pt idx="79">
                  <c:v>2.4592436814589678</c:v>
                </c:pt>
                <c:pt idx="80">
                  <c:v>2.4592436814589678</c:v>
                </c:pt>
                <c:pt idx="81">
                  <c:v>2.4592436814589678</c:v>
                </c:pt>
                <c:pt idx="82">
                  <c:v>2.4592436814589678</c:v>
                </c:pt>
                <c:pt idx="83">
                  <c:v>2.4592436814589678</c:v>
                </c:pt>
                <c:pt idx="84">
                  <c:v>2.4592436814589678</c:v>
                </c:pt>
                <c:pt idx="85">
                  <c:v>2.4592436814589678</c:v>
                </c:pt>
                <c:pt idx="86">
                  <c:v>2.4592436814589678</c:v>
                </c:pt>
                <c:pt idx="87">
                  <c:v>2.4592436814589678</c:v>
                </c:pt>
                <c:pt idx="88">
                  <c:v>2.4592436814589678</c:v>
                </c:pt>
                <c:pt idx="89">
                  <c:v>2.4592436814589678</c:v>
                </c:pt>
                <c:pt idx="90">
                  <c:v>2.4592436814589678</c:v>
                </c:pt>
                <c:pt idx="91">
                  <c:v>2.4592436814589678</c:v>
                </c:pt>
                <c:pt idx="92">
                  <c:v>2.4592436814589678</c:v>
                </c:pt>
                <c:pt idx="93">
                  <c:v>2.4592436814589678</c:v>
                </c:pt>
                <c:pt idx="94">
                  <c:v>2.4592436814589678</c:v>
                </c:pt>
                <c:pt idx="95">
                  <c:v>2.4592436814589678</c:v>
                </c:pt>
                <c:pt idx="96">
                  <c:v>2.4592436814589678</c:v>
                </c:pt>
                <c:pt idx="97">
                  <c:v>2.4592436814589678</c:v>
                </c:pt>
                <c:pt idx="98">
                  <c:v>2.4592436814589678</c:v>
                </c:pt>
                <c:pt idx="99">
                  <c:v>2.4592436814589678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35-4BE0-85B7-48C0A488B153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DA35-4BE0-85B7-48C0A488B1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LCL=-2.99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A35-4BE0-85B7-48C0A488B1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spcwhm3!$A$1:$A$100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spcwhm3!$E$1:$E$100</c:f>
              <c:numCache>
                <c:formatCode>General</c:formatCode>
                <c:ptCount val="100"/>
                <c:pt idx="0">
                  <c:v>-2.9872380814589676</c:v>
                </c:pt>
                <c:pt idx="1">
                  <c:v>-2.9872380814589676</c:v>
                </c:pt>
                <c:pt idx="2">
                  <c:v>-2.9872380814589676</c:v>
                </c:pt>
                <c:pt idx="3">
                  <c:v>-2.9872380814589676</c:v>
                </c:pt>
                <c:pt idx="4">
                  <c:v>-2.9872380814589676</c:v>
                </c:pt>
                <c:pt idx="5">
                  <c:v>-2.9872380814589676</c:v>
                </c:pt>
                <c:pt idx="6">
                  <c:v>-2.9872380814589676</c:v>
                </c:pt>
                <c:pt idx="7">
                  <c:v>-2.9872380814589676</c:v>
                </c:pt>
                <c:pt idx="8">
                  <c:v>-2.9872380814589676</c:v>
                </c:pt>
                <c:pt idx="9">
                  <c:v>-2.9872380814589676</c:v>
                </c:pt>
                <c:pt idx="10">
                  <c:v>-2.9872380814589676</c:v>
                </c:pt>
                <c:pt idx="11">
                  <c:v>-2.9872380814589676</c:v>
                </c:pt>
                <c:pt idx="12">
                  <c:v>-2.9872380814589676</c:v>
                </c:pt>
                <c:pt idx="13">
                  <c:v>-2.9872380814589676</c:v>
                </c:pt>
                <c:pt idx="14">
                  <c:v>-2.9872380814589676</c:v>
                </c:pt>
                <c:pt idx="15">
                  <c:v>-2.9872380814589676</c:v>
                </c:pt>
                <c:pt idx="16">
                  <c:v>-2.9872380814589676</c:v>
                </c:pt>
                <c:pt idx="17">
                  <c:v>-2.9872380814589676</c:v>
                </c:pt>
                <c:pt idx="18">
                  <c:v>-2.9872380814589676</c:v>
                </c:pt>
                <c:pt idx="19">
                  <c:v>-2.9872380814589676</c:v>
                </c:pt>
                <c:pt idx="20">
                  <c:v>-2.9872380814589676</c:v>
                </c:pt>
                <c:pt idx="21">
                  <c:v>-2.9872380814589676</c:v>
                </c:pt>
                <c:pt idx="22">
                  <c:v>-2.9872380814589676</c:v>
                </c:pt>
                <c:pt idx="23">
                  <c:v>-2.9872380814589676</c:v>
                </c:pt>
                <c:pt idx="24">
                  <c:v>-2.9872380814589676</c:v>
                </c:pt>
                <c:pt idx="25">
                  <c:v>-2.9872380814589676</c:v>
                </c:pt>
                <c:pt idx="26">
                  <c:v>-2.9872380814589676</c:v>
                </c:pt>
                <c:pt idx="27">
                  <c:v>-2.9872380814589676</c:v>
                </c:pt>
                <c:pt idx="28">
                  <c:v>-2.9872380814589676</c:v>
                </c:pt>
                <c:pt idx="29">
                  <c:v>-2.9872380814589676</c:v>
                </c:pt>
                <c:pt idx="30">
                  <c:v>-2.9872380814589676</c:v>
                </c:pt>
                <c:pt idx="31">
                  <c:v>-2.9872380814589676</c:v>
                </c:pt>
                <c:pt idx="32">
                  <c:v>-2.9872380814589676</c:v>
                </c:pt>
                <c:pt idx="33">
                  <c:v>-2.9872380814589676</c:v>
                </c:pt>
                <c:pt idx="34">
                  <c:v>-2.9872380814589676</c:v>
                </c:pt>
                <c:pt idx="35">
                  <c:v>-2.9872380814589676</c:v>
                </c:pt>
                <c:pt idx="36">
                  <c:v>-2.9872380814589676</c:v>
                </c:pt>
                <c:pt idx="37">
                  <c:v>-2.9872380814589676</c:v>
                </c:pt>
                <c:pt idx="38">
                  <c:v>-2.9872380814589676</c:v>
                </c:pt>
                <c:pt idx="39">
                  <c:v>-2.9872380814589676</c:v>
                </c:pt>
                <c:pt idx="40">
                  <c:v>-2.9872380814589676</c:v>
                </c:pt>
                <c:pt idx="41">
                  <c:v>-2.9872380814589676</c:v>
                </c:pt>
                <c:pt idx="42">
                  <c:v>-2.9872380814589676</c:v>
                </c:pt>
                <c:pt idx="43">
                  <c:v>-2.9872380814589676</c:v>
                </c:pt>
                <c:pt idx="44">
                  <c:v>-2.9872380814589676</c:v>
                </c:pt>
                <c:pt idx="45">
                  <c:v>-2.9872380814589676</c:v>
                </c:pt>
                <c:pt idx="46">
                  <c:v>-2.9872380814589676</c:v>
                </c:pt>
                <c:pt idx="47">
                  <c:v>-2.9872380814589676</c:v>
                </c:pt>
                <c:pt idx="48">
                  <c:v>-2.9872380814589676</c:v>
                </c:pt>
                <c:pt idx="49">
                  <c:v>-2.9872380814589676</c:v>
                </c:pt>
                <c:pt idx="50">
                  <c:v>-2.9872380814589676</c:v>
                </c:pt>
                <c:pt idx="51">
                  <c:v>-2.9872380814589676</c:v>
                </c:pt>
                <c:pt idx="52">
                  <c:v>-2.9872380814589676</c:v>
                </c:pt>
                <c:pt idx="53">
                  <c:v>-2.9872380814589676</c:v>
                </c:pt>
                <c:pt idx="54">
                  <c:v>-2.9872380814589676</c:v>
                </c:pt>
                <c:pt idx="55">
                  <c:v>-2.9872380814589676</c:v>
                </c:pt>
                <c:pt idx="56">
                  <c:v>-2.9872380814589676</c:v>
                </c:pt>
                <c:pt idx="57">
                  <c:v>-2.9872380814589676</c:v>
                </c:pt>
                <c:pt idx="58">
                  <c:v>-2.9872380814589676</c:v>
                </c:pt>
                <c:pt idx="59">
                  <c:v>-2.9872380814589676</c:v>
                </c:pt>
                <c:pt idx="60">
                  <c:v>-2.9872380814589676</c:v>
                </c:pt>
                <c:pt idx="61">
                  <c:v>-2.9872380814589676</c:v>
                </c:pt>
                <c:pt idx="62">
                  <c:v>-2.9872380814589676</c:v>
                </c:pt>
                <c:pt idx="63">
                  <c:v>-2.9872380814589676</c:v>
                </c:pt>
                <c:pt idx="64">
                  <c:v>-2.9872380814589676</c:v>
                </c:pt>
                <c:pt idx="65">
                  <c:v>-2.9872380814589676</c:v>
                </c:pt>
                <c:pt idx="66">
                  <c:v>-2.9872380814589676</c:v>
                </c:pt>
                <c:pt idx="67">
                  <c:v>-2.9872380814589676</c:v>
                </c:pt>
                <c:pt idx="68">
                  <c:v>-2.9872380814589676</c:v>
                </c:pt>
                <c:pt idx="69">
                  <c:v>-2.9872380814589676</c:v>
                </c:pt>
                <c:pt idx="70">
                  <c:v>-2.9872380814589676</c:v>
                </c:pt>
                <c:pt idx="71">
                  <c:v>-2.9872380814589676</c:v>
                </c:pt>
                <c:pt idx="72">
                  <c:v>-2.9872380814589676</c:v>
                </c:pt>
                <c:pt idx="73">
                  <c:v>-2.9872380814589676</c:v>
                </c:pt>
                <c:pt idx="74">
                  <c:v>-2.9872380814589676</c:v>
                </c:pt>
                <c:pt idx="75">
                  <c:v>-2.9872380814589676</c:v>
                </c:pt>
                <c:pt idx="76">
                  <c:v>-2.9872380814589676</c:v>
                </c:pt>
                <c:pt idx="77">
                  <c:v>-2.9872380814589676</c:v>
                </c:pt>
                <c:pt idx="78">
                  <c:v>-2.9872380814589676</c:v>
                </c:pt>
                <c:pt idx="79">
                  <c:v>-2.9872380814589676</c:v>
                </c:pt>
                <c:pt idx="80">
                  <c:v>-2.9872380814589676</c:v>
                </c:pt>
                <c:pt idx="81">
                  <c:v>-2.9872380814589676</c:v>
                </c:pt>
                <c:pt idx="82">
                  <c:v>-2.9872380814589676</c:v>
                </c:pt>
                <c:pt idx="83">
                  <c:v>-2.9872380814589676</c:v>
                </c:pt>
                <c:pt idx="84">
                  <c:v>-2.9872380814589676</c:v>
                </c:pt>
                <c:pt idx="85">
                  <c:v>-2.9872380814589676</c:v>
                </c:pt>
                <c:pt idx="86">
                  <c:v>-2.9872380814589676</c:v>
                </c:pt>
                <c:pt idx="87">
                  <c:v>-2.9872380814589676</c:v>
                </c:pt>
                <c:pt idx="88">
                  <c:v>-2.9872380814589676</c:v>
                </c:pt>
                <c:pt idx="89">
                  <c:v>-2.9872380814589676</c:v>
                </c:pt>
                <c:pt idx="90">
                  <c:v>-2.9872380814589676</c:v>
                </c:pt>
                <c:pt idx="91">
                  <c:v>-2.9872380814589676</c:v>
                </c:pt>
                <c:pt idx="92">
                  <c:v>-2.9872380814589676</c:v>
                </c:pt>
                <c:pt idx="93">
                  <c:v>-2.9872380814589676</c:v>
                </c:pt>
                <c:pt idx="94">
                  <c:v>-2.9872380814589676</c:v>
                </c:pt>
                <c:pt idx="95">
                  <c:v>-2.9872380814589676</c:v>
                </c:pt>
                <c:pt idx="96">
                  <c:v>-2.9872380814589676</c:v>
                </c:pt>
                <c:pt idx="97">
                  <c:v>-2.9872380814589676</c:v>
                </c:pt>
                <c:pt idx="98">
                  <c:v>-2.9872380814589676</c:v>
                </c:pt>
                <c:pt idx="99">
                  <c:v>-2.9872380814589676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35-4BE0-85B7-48C0A488B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858840"/>
        <c:axId val="533857856"/>
      </c:lineChart>
      <c:catAx>
        <c:axId val="53385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3857856"/>
        <c:crossesAt val="-4"/>
        <c:auto val="0"/>
        <c:lblAlgn val="ctr"/>
        <c:lblOffset val="100"/>
        <c:noMultiLvlLbl val="0"/>
      </c:catAx>
      <c:valAx>
        <c:axId val="533857856"/>
        <c:scaling>
          <c:orientation val="minMax"/>
          <c:max val="3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3858840"/>
        <c:crosses val="autoZero"/>
        <c:crossBetween val="midCat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D5D1-4738-971F-EE7BEB03038B}"/>
              </c:ext>
            </c:extLst>
          </c:dPt>
          <c:dPt>
            <c:idx val="50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D5D1-4738-971F-EE7BEB03038B}"/>
              </c:ext>
            </c:extLst>
          </c:dPt>
          <c:dPt>
            <c:idx val="60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D5D1-4738-971F-EE7BEB03038B}"/>
              </c:ext>
            </c:extLst>
          </c:dPt>
          <c:dPt>
            <c:idx val="6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D5D1-4738-971F-EE7BEB03038B}"/>
              </c:ext>
            </c:extLst>
          </c:dPt>
          <c:dPt>
            <c:idx val="6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D5D1-4738-971F-EE7BEB03038B}"/>
              </c:ext>
            </c:extLst>
          </c:dPt>
          <c:dPt>
            <c:idx val="7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D5D1-4738-971F-EE7BEB03038B}"/>
              </c:ext>
            </c:extLst>
          </c:dPt>
          <c:dPt>
            <c:idx val="7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D5D1-4738-971F-EE7BEB03038B}"/>
              </c:ext>
            </c:extLst>
          </c:dPt>
          <c:dPt>
            <c:idx val="7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5D1-4738-971F-EE7BEB03038B}"/>
              </c:ext>
            </c:extLst>
          </c:dPt>
          <c:dPt>
            <c:idx val="7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D5D1-4738-971F-EE7BEB03038B}"/>
              </c:ext>
            </c:extLst>
          </c:dPt>
          <c:dPt>
            <c:idx val="7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D5D1-4738-971F-EE7BEB03038B}"/>
              </c:ext>
            </c:extLst>
          </c:dPt>
          <c:dPt>
            <c:idx val="7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D5D1-4738-971F-EE7BEB03038B}"/>
              </c:ext>
            </c:extLst>
          </c:dPt>
          <c:dPt>
            <c:idx val="8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D5D1-4738-971F-EE7BEB03038B}"/>
              </c:ext>
            </c:extLst>
          </c:dPt>
          <c:dPt>
            <c:idx val="8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D5D1-4738-971F-EE7BEB03038B}"/>
              </c:ext>
            </c:extLst>
          </c:dPt>
          <c:dPt>
            <c:idx val="8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5D1-4738-971F-EE7BEB03038B}"/>
              </c:ext>
            </c:extLst>
          </c:dPt>
          <c:dPt>
            <c:idx val="8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D5D1-4738-971F-EE7BEB03038B}"/>
              </c:ext>
            </c:extLst>
          </c:dPt>
          <c:dPt>
            <c:idx val="8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D5D1-4738-971F-EE7BEB03038B}"/>
              </c:ext>
            </c:extLst>
          </c:dPt>
          <c:dPt>
            <c:idx val="85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5D1-4738-971F-EE7BEB03038B}"/>
              </c:ext>
            </c:extLst>
          </c:dPt>
          <c:dPt>
            <c:idx val="86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D5D1-4738-971F-EE7BEB03038B}"/>
              </c:ext>
            </c:extLst>
          </c:dPt>
          <c:dPt>
            <c:idx val="8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5D1-4738-971F-EE7BEB03038B}"/>
              </c:ext>
            </c:extLst>
          </c:dPt>
          <c:dPt>
            <c:idx val="8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D5D1-4738-971F-EE7BEB03038B}"/>
              </c:ext>
            </c:extLst>
          </c:dPt>
          <c:dPt>
            <c:idx val="8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D5D1-4738-971F-EE7BEB03038B}"/>
              </c:ext>
            </c:extLst>
          </c:dPt>
          <c:dPt>
            <c:idx val="9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D5D1-4738-971F-EE7BEB03038B}"/>
              </c:ext>
            </c:extLst>
          </c:dPt>
          <c:dPt>
            <c:idx val="9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D5D1-4738-971F-EE7BEB03038B}"/>
              </c:ext>
            </c:extLst>
          </c:dPt>
          <c:dPt>
            <c:idx val="9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D5D1-4738-971F-EE7BEB03038B}"/>
              </c:ext>
            </c:extLst>
          </c:dPt>
          <c:dPt>
            <c:idx val="9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D5D1-4738-971F-EE7BEB03038B}"/>
              </c:ext>
            </c:extLst>
          </c:dPt>
          <c:dPt>
            <c:idx val="9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D5D1-4738-971F-EE7BEB03038B}"/>
              </c:ext>
            </c:extLst>
          </c:dPt>
          <c:dPt>
            <c:idx val="95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D5D1-4738-971F-EE7BEB03038B}"/>
              </c:ext>
            </c:extLst>
          </c:dPt>
          <c:dPt>
            <c:idx val="96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D5D1-4738-971F-EE7BEB03038B}"/>
              </c:ext>
            </c:extLst>
          </c:dPt>
          <c:dPt>
            <c:idx val="9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D5D1-4738-971F-EE7BEB03038B}"/>
              </c:ext>
            </c:extLst>
          </c:dPt>
          <c:dPt>
            <c:idx val="9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D5D1-4738-971F-EE7BEB03038B}"/>
              </c:ext>
            </c:extLst>
          </c:dPt>
          <c:dPt>
            <c:idx val="9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D5D1-4738-971F-EE7BEB03038B}"/>
              </c:ext>
            </c:extLst>
          </c:dPt>
          <c:cat>
            <c:strRef>
              <c:f>spcwhm4!$A$1:$A$100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spcwhm4!$B$1:$B$100</c:f>
              <c:numCache>
                <c:formatCode>General</c:formatCode>
                <c:ptCount val="100"/>
                <c:pt idx="0">
                  <c:v>-0.22900999999999999</c:v>
                </c:pt>
                <c:pt idx="1">
                  <c:v>1.1015999999999999</c:v>
                </c:pt>
                <c:pt idx="2">
                  <c:v>0.72087000000000001</c:v>
                </c:pt>
                <c:pt idx="3">
                  <c:v>-0.43822</c:v>
                </c:pt>
                <c:pt idx="4">
                  <c:v>-0.34060000000000001</c:v>
                </c:pt>
                <c:pt idx="5">
                  <c:v>2.0099999999999998</c:v>
                </c:pt>
                <c:pt idx="6">
                  <c:v>-0.30553999999999998</c:v>
                </c:pt>
                <c:pt idx="7">
                  <c:v>-3.9620000000000002E-2</c:v>
                </c:pt>
                <c:pt idx="8">
                  <c:v>0.35946</c:v>
                </c:pt>
                <c:pt idx="9">
                  <c:v>-0.15748999999999999</c:v>
                </c:pt>
                <c:pt idx="10">
                  <c:v>-1.68221</c:v>
                </c:pt>
                <c:pt idx="11">
                  <c:v>-0.77302000000000004</c:v>
                </c:pt>
                <c:pt idx="12">
                  <c:v>-0.73741000000000001</c:v>
                </c:pt>
                <c:pt idx="13">
                  <c:v>-0.84736999999999996</c:v>
                </c:pt>
                <c:pt idx="14">
                  <c:v>-0.54020999999999997</c:v>
                </c:pt>
                <c:pt idx="15">
                  <c:v>0.64503999999999995</c:v>
                </c:pt>
                <c:pt idx="16">
                  <c:v>1.1326400000000001</c:v>
                </c:pt>
                <c:pt idx="17">
                  <c:v>-2.3198400000000001</c:v>
                </c:pt>
                <c:pt idx="18">
                  <c:v>0.23682</c:v>
                </c:pt>
                <c:pt idx="19">
                  <c:v>1.0081899999999999</c:v>
                </c:pt>
                <c:pt idx="20">
                  <c:v>0.94862000000000002</c:v>
                </c:pt>
                <c:pt idx="21">
                  <c:v>-1.0877600000000001</c:v>
                </c:pt>
                <c:pt idx="22">
                  <c:v>-0.80964000000000003</c:v>
                </c:pt>
                <c:pt idx="23">
                  <c:v>-0.63571</c:v>
                </c:pt>
                <c:pt idx="24">
                  <c:v>-1.26877</c:v>
                </c:pt>
                <c:pt idx="25">
                  <c:v>0.20937</c:v>
                </c:pt>
                <c:pt idx="26">
                  <c:v>1.15211</c:v>
                </c:pt>
                <c:pt idx="27">
                  <c:v>0.62026999999999999</c:v>
                </c:pt>
                <c:pt idx="28">
                  <c:v>-0.18465999999999999</c:v>
                </c:pt>
                <c:pt idx="29">
                  <c:v>-1.41655</c:v>
                </c:pt>
                <c:pt idx="30">
                  <c:v>-1.15706</c:v>
                </c:pt>
                <c:pt idx="31">
                  <c:v>4.7230000000000001E-2</c:v>
                </c:pt>
                <c:pt idx="32">
                  <c:v>-1.4937</c:v>
                </c:pt>
                <c:pt idx="33">
                  <c:v>-1.0124200000000001</c:v>
                </c:pt>
                <c:pt idx="34">
                  <c:v>-0.19499</c:v>
                </c:pt>
                <c:pt idx="35">
                  <c:v>-0.36910999999999999</c:v>
                </c:pt>
                <c:pt idx="36">
                  <c:v>-1.96166</c:v>
                </c:pt>
                <c:pt idx="37">
                  <c:v>-0.57145999999999997</c:v>
                </c:pt>
                <c:pt idx="38">
                  <c:v>0.74741999999999997</c:v>
                </c:pt>
                <c:pt idx="39">
                  <c:v>0.75602999999999998</c:v>
                </c:pt>
                <c:pt idx="40">
                  <c:v>-0.52851999999999999</c:v>
                </c:pt>
                <c:pt idx="41">
                  <c:v>-9.3289999999999998E-2</c:v>
                </c:pt>
                <c:pt idx="42">
                  <c:v>0.53727000000000003</c:v>
                </c:pt>
                <c:pt idx="43">
                  <c:v>-0.68979000000000001</c:v>
                </c:pt>
                <c:pt idx="44">
                  <c:v>0.31352000000000002</c:v>
                </c:pt>
                <c:pt idx="45">
                  <c:v>-0.75941999999999998</c:v>
                </c:pt>
                <c:pt idx="46">
                  <c:v>0.48776999999999998</c:v>
                </c:pt>
                <c:pt idx="47">
                  <c:v>-1.85867</c:v>
                </c:pt>
                <c:pt idx="48">
                  <c:v>7.4050000000000005E-2</c:v>
                </c:pt>
                <c:pt idx="49">
                  <c:v>-1.8044199999999999</c:v>
                </c:pt>
                <c:pt idx="50">
                  <c:v>0.33116000000000001</c:v>
                </c:pt>
                <c:pt idx="51">
                  <c:v>-0.10627000000000009</c:v>
                </c:pt>
                <c:pt idx="52">
                  <c:v>0.96687999999999996</c:v>
                </c:pt>
                <c:pt idx="53">
                  <c:v>2.0870000000000055E-2</c:v>
                </c:pt>
                <c:pt idx="54">
                  <c:v>1.25773</c:v>
                </c:pt>
                <c:pt idx="55">
                  <c:v>0.44044000000000005</c:v>
                </c:pt>
                <c:pt idx="56">
                  <c:v>0.98716000000000004</c:v>
                </c:pt>
                <c:pt idx="57">
                  <c:v>1.2749699999999999</c:v>
                </c:pt>
                <c:pt idx="58">
                  <c:v>1.08422</c:v>
                </c:pt>
                <c:pt idx="59">
                  <c:v>1.69946</c:v>
                </c:pt>
                <c:pt idx="60">
                  <c:v>0.62744</c:v>
                </c:pt>
                <c:pt idx="61">
                  <c:v>1.66628</c:v>
                </c:pt>
                <c:pt idx="62">
                  <c:v>2.0407199999999999</c:v>
                </c:pt>
                <c:pt idx="63">
                  <c:v>2.1111200000000001</c:v>
                </c:pt>
                <c:pt idx="64">
                  <c:v>2.6002299999999998</c:v>
                </c:pt>
                <c:pt idx="65">
                  <c:v>1.08873</c:v>
                </c:pt>
                <c:pt idx="66">
                  <c:v>0.6009500000000001</c:v>
                </c:pt>
                <c:pt idx="67">
                  <c:v>2.3772600000000002</c:v>
                </c:pt>
                <c:pt idx="68">
                  <c:v>2.4763799999999998</c:v>
                </c:pt>
                <c:pt idx="69">
                  <c:v>1.50203</c:v>
                </c:pt>
                <c:pt idx="70">
                  <c:v>2.8256399999999999</c:v>
                </c:pt>
                <c:pt idx="71">
                  <c:v>3.8437399999999999</c:v>
                </c:pt>
                <c:pt idx="72">
                  <c:v>4.7143499999999996</c:v>
                </c:pt>
                <c:pt idx="73">
                  <c:v>3.6865700000000001</c:v>
                </c:pt>
                <c:pt idx="74">
                  <c:v>2.6486399999999999</c:v>
                </c:pt>
                <c:pt idx="75">
                  <c:v>2.3889200000000002</c:v>
                </c:pt>
                <c:pt idx="76">
                  <c:v>2.4208799999999999</c:v>
                </c:pt>
                <c:pt idx="77">
                  <c:v>2.3230200000000001</c:v>
                </c:pt>
                <c:pt idx="78">
                  <c:v>2.6020699999999999</c:v>
                </c:pt>
                <c:pt idx="79">
                  <c:v>1.4190499999999999</c:v>
                </c:pt>
                <c:pt idx="80">
                  <c:v>3.1136400000000002</c:v>
                </c:pt>
                <c:pt idx="81">
                  <c:v>3.5505900000000001</c:v>
                </c:pt>
                <c:pt idx="82">
                  <c:v>4.3702899999999998</c:v>
                </c:pt>
                <c:pt idx="83">
                  <c:v>3.0043600000000001</c:v>
                </c:pt>
                <c:pt idx="84">
                  <c:v>2.9418199999999999</c:v>
                </c:pt>
                <c:pt idx="85">
                  <c:v>3.88632</c:v>
                </c:pt>
                <c:pt idx="86">
                  <c:v>3.3563200000000002</c:v>
                </c:pt>
                <c:pt idx="87">
                  <c:v>3.5134699999999999</c:v>
                </c:pt>
                <c:pt idx="88">
                  <c:v>2.9766699999999999</c:v>
                </c:pt>
                <c:pt idx="89">
                  <c:v>4.3417700000000004</c:v>
                </c:pt>
                <c:pt idx="90">
                  <c:v>4.1285600000000002</c:v>
                </c:pt>
                <c:pt idx="91">
                  <c:v>5.7832999999999997</c:v>
                </c:pt>
                <c:pt idx="92">
                  <c:v>5.65306</c:v>
                </c:pt>
                <c:pt idx="93">
                  <c:v>4.73292</c:v>
                </c:pt>
                <c:pt idx="94">
                  <c:v>4.0632400000000004</c:v>
                </c:pt>
                <c:pt idx="95">
                  <c:v>5.1754800000000003</c:v>
                </c:pt>
                <c:pt idx="96">
                  <c:v>4.7050599999999996</c:v>
                </c:pt>
                <c:pt idx="97">
                  <c:v>4.1813200000000004</c:v>
                </c:pt>
                <c:pt idx="98">
                  <c:v>4.9335699999999996</c:v>
                </c:pt>
                <c:pt idx="99">
                  <c:v>5.4466000000000001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D1-4738-971F-EE7BEB03038B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5D1-4738-971F-EE7BEB03038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Avg=-0.26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5D1-4738-971F-EE7BEB030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spcwhm4!$C$1:$C$100</c:f>
              <c:numCache>
                <c:formatCode>General</c:formatCode>
                <c:ptCount val="100"/>
                <c:pt idx="0">
                  <c:v>-0.26399720000000004</c:v>
                </c:pt>
                <c:pt idx="1">
                  <c:v>-0.26399720000000004</c:v>
                </c:pt>
                <c:pt idx="2">
                  <c:v>-0.26399720000000004</c:v>
                </c:pt>
                <c:pt idx="3">
                  <c:v>-0.26399720000000004</c:v>
                </c:pt>
                <c:pt idx="4">
                  <c:v>-0.26399720000000004</c:v>
                </c:pt>
                <c:pt idx="5">
                  <c:v>-0.26399720000000004</c:v>
                </c:pt>
                <c:pt idx="6">
                  <c:v>-0.26399720000000004</c:v>
                </c:pt>
                <c:pt idx="7">
                  <c:v>-0.26399720000000004</c:v>
                </c:pt>
                <c:pt idx="8">
                  <c:v>-0.26399720000000004</c:v>
                </c:pt>
                <c:pt idx="9">
                  <c:v>-0.26399720000000004</c:v>
                </c:pt>
                <c:pt idx="10">
                  <c:v>-0.26399720000000004</c:v>
                </c:pt>
                <c:pt idx="11">
                  <c:v>-0.26399720000000004</c:v>
                </c:pt>
                <c:pt idx="12">
                  <c:v>-0.26399720000000004</c:v>
                </c:pt>
                <c:pt idx="13">
                  <c:v>-0.26399720000000004</c:v>
                </c:pt>
                <c:pt idx="14">
                  <c:v>-0.26399720000000004</c:v>
                </c:pt>
                <c:pt idx="15">
                  <c:v>-0.26399720000000004</c:v>
                </c:pt>
                <c:pt idx="16">
                  <c:v>-0.26399720000000004</c:v>
                </c:pt>
                <c:pt idx="17">
                  <c:v>-0.26399720000000004</c:v>
                </c:pt>
                <c:pt idx="18">
                  <c:v>-0.26399720000000004</c:v>
                </c:pt>
                <c:pt idx="19">
                  <c:v>-0.26399720000000004</c:v>
                </c:pt>
                <c:pt idx="20">
                  <c:v>-0.26399720000000004</c:v>
                </c:pt>
                <c:pt idx="21">
                  <c:v>-0.26399720000000004</c:v>
                </c:pt>
                <c:pt idx="22">
                  <c:v>-0.26399720000000004</c:v>
                </c:pt>
                <c:pt idx="23">
                  <c:v>-0.26399720000000004</c:v>
                </c:pt>
                <c:pt idx="24">
                  <c:v>-0.26399720000000004</c:v>
                </c:pt>
                <c:pt idx="25">
                  <c:v>-0.26399720000000004</c:v>
                </c:pt>
                <c:pt idx="26">
                  <c:v>-0.26399720000000004</c:v>
                </c:pt>
                <c:pt idx="27">
                  <c:v>-0.26399720000000004</c:v>
                </c:pt>
                <c:pt idx="28">
                  <c:v>-0.26399720000000004</c:v>
                </c:pt>
                <c:pt idx="29">
                  <c:v>-0.26399720000000004</c:v>
                </c:pt>
                <c:pt idx="30">
                  <c:v>-0.26399720000000004</c:v>
                </c:pt>
                <c:pt idx="31">
                  <c:v>-0.26399720000000004</c:v>
                </c:pt>
                <c:pt idx="32">
                  <c:v>-0.26399720000000004</c:v>
                </c:pt>
                <c:pt idx="33">
                  <c:v>-0.26399720000000004</c:v>
                </c:pt>
                <c:pt idx="34">
                  <c:v>-0.26399720000000004</c:v>
                </c:pt>
                <c:pt idx="35">
                  <c:v>-0.26399720000000004</c:v>
                </c:pt>
                <c:pt idx="36">
                  <c:v>-0.26399720000000004</c:v>
                </c:pt>
                <c:pt idx="37">
                  <c:v>-0.26399720000000004</c:v>
                </c:pt>
                <c:pt idx="38">
                  <c:v>-0.26399720000000004</c:v>
                </c:pt>
                <c:pt idx="39">
                  <c:v>-0.26399720000000004</c:v>
                </c:pt>
                <c:pt idx="40">
                  <c:v>-0.26399720000000004</c:v>
                </c:pt>
                <c:pt idx="41">
                  <c:v>-0.26399720000000004</c:v>
                </c:pt>
                <c:pt idx="42">
                  <c:v>-0.26399720000000004</c:v>
                </c:pt>
                <c:pt idx="43">
                  <c:v>-0.26399720000000004</c:v>
                </c:pt>
                <c:pt idx="44">
                  <c:v>-0.26399720000000004</c:v>
                </c:pt>
                <c:pt idx="45">
                  <c:v>-0.26399720000000004</c:v>
                </c:pt>
                <c:pt idx="46">
                  <c:v>-0.26399720000000004</c:v>
                </c:pt>
                <c:pt idx="47">
                  <c:v>-0.26399720000000004</c:v>
                </c:pt>
                <c:pt idx="48">
                  <c:v>-0.26399720000000004</c:v>
                </c:pt>
                <c:pt idx="49">
                  <c:v>-0.26399720000000004</c:v>
                </c:pt>
                <c:pt idx="50">
                  <c:v>-0.26399720000000004</c:v>
                </c:pt>
                <c:pt idx="51">
                  <c:v>-0.26399720000000004</c:v>
                </c:pt>
                <c:pt idx="52">
                  <c:v>-0.26399720000000004</c:v>
                </c:pt>
                <c:pt idx="53">
                  <c:v>-0.26399720000000004</c:v>
                </c:pt>
                <c:pt idx="54">
                  <c:v>-0.26399720000000004</c:v>
                </c:pt>
                <c:pt idx="55">
                  <c:v>-0.26399720000000004</c:v>
                </c:pt>
                <c:pt idx="56">
                  <c:v>-0.26399720000000004</c:v>
                </c:pt>
                <c:pt idx="57">
                  <c:v>-0.26399720000000004</c:v>
                </c:pt>
                <c:pt idx="58">
                  <c:v>-0.26399720000000004</c:v>
                </c:pt>
                <c:pt idx="59">
                  <c:v>-0.26399720000000004</c:v>
                </c:pt>
                <c:pt idx="60">
                  <c:v>-0.26399720000000004</c:v>
                </c:pt>
                <c:pt idx="61">
                  <c:v>-0.26399720000000004</c:v>
                </c:pt>
                <c:pt idx="62">
                  <c:v>-0.26399720000000004</c:v>
                </c:pt>
                <c:pt idx="63">
                  <c:v>-0.26399720000000004</c:v>
                </c:pt>
                <c:pt idx="64">
                  <c:v>-0.26399720000000004</c:v>
                </c:pt>
                <c:pt idx="65">
                  <c:v>-0.26399720000000004</c:v>
                </c:pt>
                <c:pt idx="66">
                  <c:v>-0.26399720000000004</c:v>
                </c:pt>
                <c:pt idx="67">
                  <c:v>-0.26399720000000004</c:v>
                </c:pt>
                <c:pt idx="68">
                  <c:v>-0.26399720000000004</c:v>
                </c:pt>
                <c:pt idx="69">
                  <c:v>-0.26399720000000004</c:v>
                </c:pt>
                <c:pt idx="70">
                  <c:v>-0.26399720000000004</c:v>
                </c:pt>
                <c:pt idx="71">
                  <c:v>-0.26399720000000004</c:v>
                </c:pt>
                <c:pt idx="72">
                  <c:v>-0.26399720000000004</c:v>
                </c:pt>
                <c:pt idx="73">
                  <c:v>-0.26399720000000004</c:v>
                </c:pt>
                <c:pt idx="74">
                  <c:v>-0.26399720000000004</c:v>
                </c:pt>
                <c:pt idx="75">
                  <c:v>-0.26399720000000004</c:v>
                </c:pt>
                <c:pt idx="76">
                  <c:v>-0.26399720000000004</c:v>
                </c:pt>
                <c:pt idx="77">
                  <c:v>-0.26399720000000004</c:v>
                </c:pt>
                <c:pt idx="78">
                  <c:v>-0.26399720000000004</c:v>
                </c:pt>
                <c:pt idx="79">
                  <c:v>-0.26399720000000004</c:v>
                </c:pt>
                <c:pt idx="80">
                  <c:v>-0.26399720000000004</c:v>
                </c:pt>
                <c:pt idx="81">
                  <c:v>-0.26399720000000004</c:v>
                </c:pt>
                <c:pt idx="82">
                  <c:v>-0.26399720000000004</c:v>
                </c:pt>
                <c:pt idx="83">
                  <c:v>-0.26399720000000004</c:v>
                </c:pt>
                <c:pt idx="84">
                  <c:v>-0.26399720000000004</c:v>
                </c:pt>
                <c:pt idx="85">
                  <c:v>-0.26399720000000004</c:v>
                </c:pt>
                <c:pt idx="86">
                  <c:v>-0.26399720000000004</c:v>
                </c:pt>
                <c:pt idx="87">
                  <c:v>-0.26399720000000004</c:v>
                </c:pt>
                <c:pt idx="88">
                  <c:v>-0.26399720000000004</c:v>
                </c:pt>
                <c:pt idx="89">
                  <c:v>-0.26399720000000004</c:v>
                </c:pt>
                <c:pt idx="90">
                  <c:v>-0.26399720000000004</c:v>
                </c:pt>
                <c:pt idx="91">
                  <c:v>-0.26399720000000004</c:v>
                </c:pt>
                <c:pt idx="92">
                  <c:v>-0.26399720000000004</c:v>
                </c:pt>
                <c:pt idx="93">
                  <c:v>-0.26399720000000004</c:v>
                </c:pt>
                <c:pt idx="94">
                  <c:v>-0.26399720000000004</c:v>
                </c:pt>
                <c:pt idx="95">
                  <c:v>-0.26399720000000004</c:v>
                </c:pt>
                <c:pt idx="96">
                  <c:v>-0.26399720000000004</c:v>
                </c:pt>
                <c:pt idx="97">
                  <c:v>-0.26399720000000004</c:v>
                </c:pt>
                <c:pt idx="98">
                  <c:v>-0.26399720000000004</c:v>
                </c:pt>
                <c:pt idx="99">
                  <c:v>-0.26399720000000004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1-4738-971F-EE7BEB03038B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5D1-4738-971F-EE7BEB03038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UCL=2.46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5D1-4738-971F-EE7BEB030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spcwhm4!$D$1:$D$100</c:f>
              <c:numCache>
                <c:formatCode>General</c:formatCode>
                <c:ptCount val="100"/>
                <c:pt idx="0">
                  <c:v>2.4592436814589678</c:v>
                </c:pt>
                <c:pt idx="1">
                  <c:v>2.4592436814589678</c:v>
                </c:pt>
                <c:pt idx="2">
                  <c:v>2.4592436814589678</c:v>
                </c:pt>
                <c:pt idx="3">
                  <c:v>2.4592436814589678</c:v>
                </c:pt>
                <c:pt idx="4">
                  <c:v>2.4592436814589678</c:v>
                </c:pt>
                <c:pt idx="5">
                  <c:v>2.4592436814589678</c:v>
                </c:pt>
                <c:pt idx="6">
                  <c:v>2.4592436814589678</c:v>
                </c:pt>
                <c:pt idx="7">
                  <c:v>2.4592436814589678</c:v>
                </c:pt>
                <c:pt idx="8">
                  <c:v>2.4592436814589678</c:v>
                </c:pt>
                <c:pt idx="9">
                  <c:v>2.4592436814589678</c:v>
                </c:pt>
                <c:pt idx="10">
                  <c:v>2.4592436814589678</c:v>
                </c:pt>
                <c:pt idx="11">
                  <c:v>2.4592436814589678</c:v>
                </c:pt>
                <c:pt idx="12">
                  <c:v>2.4592436814589678</c:v>
                </c:pt>
                <c:pt idx="13">
                  <c:v>2.4592436814589678</c:v>
                </c:pt>
                <c:pt idx="14">
                  <c:v>2.4592436814589678</c:v>
                </c:pt>
                <c:pt idx="15">
                  <c:v>2.4592436814589678</c:v>
                </c:pt>
                <c:pt idx="16">
                  <c:v>2.4592436814589678</c:v>
                </c:pt>
                <c:pt idx="17">
                  <c:v>2.4592436814589678</c:v>
                </c:pt>
                <c:pt idx="18">
                  <c:v>2.4592436814589678</c:v>
                </c:pt>
                <c:pt idx="19">
                  <c:v>2.4592436814589678</c:v>
                </c:pt>
                <c:pt idx="20">
                  <c:v>2.4592436814589678</c:v>
                </c:pt>
                <c:pt idx="21">
                  <c:v>2.4592436814589678</c:v>
                </c:pt>
                <c:pt idx="22">
                  <c:v>2.4592436814589678</c:v>
                </c:pt>
                <c:pt idx="23">
                  <c:v>2.4592436814589678</c:v>
                </c:pt>
                <c:pt idx="24">
                  <c:v>2.4592436814589678</c:v>
                </c:pt>
                <c:pt idx="25">
                  <c:v>2.4592436814589678</c:v>
                </c:pt>
                <c:pt idx="26">
                  <c:v>2.4592436814589678</c:v>
                </c:pt>
                <c:pt idx="27">
                  <c:v>2.4592436814589678</c:v>
                </c:pt>
                <c:pt idx="28">
                  <c:v>2.4592436814589678</c:v>
                </c:pt>
                <c:pt idx="29">
                  <c:v>2.4592436814589678</c:v>
                </c:pt>
                <c:pt idx="30">
                  <c:v>2.4592436814589678</c:v>
                </c:pt>
                <c:pt idx="31">
                  <c:v>2.4592436814589678</c:v>
                </c:pt>
                <c:pt idx="32">
                  <c:v>2.4592436814589678</c:v>
                </c:pt>
                <c:pt idx="33">
                  <c:v>2.4592436814589678</c:v>
                </c:pt>
                <c:pt idx="34">
                  <c:v>2.4592436814589678</c:v>
                </c:pt>
                <c:pt idx="35">
                  <c:v>2.4592436814589678</c:v>
                </c:pt>
                <c:pt idx="36">
                  <c:v>2.4592436814589678</c:v>
                </c:pt>
                <c:pt idx="37">
                  <c:v>2.4592436814589678</c:v>
                </c:pt>
                <c:pt idx="38">
                  <c:v>2.4592436814589678</c:v>
                </c:pt>
                <c:pt idx="39">
                  <c:v>2.4592436814589678</c:v>
                </c:pt>
                <c:pt idx="40">
                  <c:v>2.4592436814589678</c:v>
                </c:pt>
                <c:pt idx="41">
                  <c:v>2.4592436814589678</c:v>
                </c:pt>
                <c:pt idx="42">
                  <c:v>2.4592436814589678</c:v>
                </c:pt>
                <c:pt idx="43">
                  <c:v>2.4592436814589678</c:v>
                </c:pt>
                <c:pt idx="44">
                  <c:v>2.4592436814589678</c:v>
                </c:pt>
                <c:pt idx="45">
                  <c:v>2.4592436814589678</c:v>
                </c:pt>
                <c:pt idx="46">
                  <c:v>2.4592436814589678</c:v>
                </c:pt>
                <c:pt idx="47">
                  <c:v>2.4592436814589678</c:v>
                </c:pt>
                <c:pt idx="48">
                  <c:v>2.4592436814589678</c:v>
                </c:pt>
                <c:pt idx="49">
                  <c:v>2.4592436814589678</c:v>
                </c:pt>
                <c:pt idx="50">
                  <c:v>2.4592436814589678</c:v>
                </c:pt>
                <c:pt idx="51">
                  <c:v>2.4592436814589678</c:v>
                </c:pt>
                <c:pt idx="52">
                  <c:v>2.4592436814589678</c:v>
                </c:pt>
                <c:pt idx="53">
                  <c:v>2.4592436814589678</c:v>
                </c:pt>
                <c:pt idx="54">
                  <c:v>2.4592436814589678</c:v>
                </c:pt>
                <c:pt idx="55">
                  <c:v>2.4592436814589678</c:v>
                </c:pt>
                <c:pt idx="56">
                  <c:v>2.4592436814589678</c:v>
                </c:pt>
                <c:pt idx="57">
                  <c:v>2.4592436814589678</c:v>
                </c:pt>
                <c:pt idx="58">
                  <c:v>2.4592436814589678</c:v>
                </c:pt>
                <c:pt idx="59">
                  <c:v>2.4592436814589678</c:v>
                </c:pt>
                <c:pt idx="60">
                  <c:v>2.4592436814589678</c:v>
                </c:pt>
                <c:pt idx="61">
                  <c:v>2.4592436814589678</c:v>
                </c:pt>
                <c:pt idx="62">
                  <c:v>2.4592436814589678</c:v>
                </c:pt>
                <c:pt idx="63">
                  <c:v>2.4592436814589678</c:v>
                </c:pt>
                <c:pt idx="64">
                  <c:v>2.4592436814589678</c:v>
                </c:pt>
                <c:pt idx="65">
                  <c:v>2.4592436814589678</c:v>
                </c:pt>
                <c:pt idx="66">
                  <c:v>2.4592436814589678</c:v>
                </c:pt>
                <c:pt idx="67">
                  <c:v>2.4592436814589678</c:v>
                </c:pt>
                <c:pt idx="68">
                  <c:v>2.4592436814589678</c:v>
                </c:pt>
                <c:pt idx="69">
                  <c:v>2.4592436814589678</c:v>
                </c:pt>
                <c:pt idx="70">
                  <c:v>2.4592436814589678</c:v>
                </c:pt>
                <c:pt idx="71">
                  <c:v>2.4592436814589678</c:v>
                </c:pt>
                <c:pt idx="72">
                  <c:v>2.4592436814589678</c:v>
                </c:pt>
                <c:pt idx="73">
                  <c:v>2.4592436814589678</c:v>
                </c:pt>
                <c:pt idx="74">
                  <c:v>2.4592436814589678</c:v>
                </c:pt>
                <c:pt idx="75">
                  <c:v>2.4592436814589678</c:v>
                </c:pt>
                <c:pt idx="76">
                  <c:v>2.4592436814589678</c:v>
                </c:pt>
                <c:pt idx="77">
                  <c:v>2.4592436814589678</c:v>
                </c:pt>
                <c:pt idx="78">
                  <c:v>2.4592436814589678</c:v>
                </c:pt>
                <c:pt idx="79">
                  <c:v>2.4592436814589678</c:v>
                </c:pt>
                <c:pt idx="80">
                  <c:v>2.4592436814589678</c:v>
                </c:pt>
                <c:pt idx="81">
                  <c:v>2.4592436814589678</c:v>
                </c:pt>
                <c:pt idx="82">
                  <c:v>2.4592436814589678</c:v>
                </c:pt>
                <c:pt idx="83">
                  <c:v>2.4592436814589678</c:v>
                </c:pt>
                <c:pt idx="84">
                  <c:v>2.4592436814589678</c:v>
                </c:pt>
                <c:pt idx="85">
                  <c:v>2.4592436814589678</c:v>
                </c:pt>
                <c:pt idx="86">
                  <c:v>2.4592436814589678</c:v>
                </c:pt>
                <c:pt idx="87">
                  <c:v>2.4592436814589678</c:v>
                </c:pt>
                <c:pt idx="88">
                  <c:v>2.4592436814589678</c:v>
                </c:pt>
                <c:pt idx="89">
                  <c:v>2.4592436814589678</c:v>
                </c:pt>
                <c:pt idx="90">
                  <c:v>2.4592436814589678</c:v>
                </c:pt>
                <c:pt idx="91">
                  <c:v>2.4592436814589678</c:v>
                </c:pt>
                <c:pt idx="92">
                  <c:v>2.4592436814589678</c:v>
                </c:pt>
                <c:pt idx="93">
                  <c:v>2.4592436814589678</c:v>
                </c:pt>
                <c:pt idx="94">
                  <c:v>2.4592436814589678</c:v>
                </c:pt>
                <c:pt idx="95">
                  <c:v>2.4592436814589678</c:v>
                </c:pt>
                <c:pt idx="96">
                  <c:v>2.4592436814589678</c:v>
                </c:pt>
                <c:pt idx="97">
                  <c:v>2.4592436814589678</c:v>
                </c:pt>
                <c:pt idx="98">
                  <c:v>2.4592436814589678</c:v>
                </c:pt>
                <c:pt idx="99">
                  <c:v>2.4592436814589678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D1-4738-971F-EE7BEB03038B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D5D1-4738-971F-EE7BEB03038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LCL=-2.99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5D1-4738-971F-EE7BEB030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spcwhm4!$A$1:$A$100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spcwhm4!$E$1:$E$100</c:f>
              <c:numCache>
                <c:formatCode>General</c:formatCode>
                <c:ptCount val="100"/>
                <c:pt idx="0">
                  <c:v>-2.9872380814589676</c:v>
                </c:pt>
                <c:pt idx="1">
                  <c:v>-2.9872380814589676</c:v>
                </c:pt>
                <c:pt idx="2">
                  <c:v>-2.9872380814589676</c:v>
                </c:pt>
                <c:pt idx="3">
                  <c:v>-2.9872380814589676</c:v>
                </c:pt>
                <c:pt idx="4">
                  <c:v>-2.9872380814589676</c:v>
                </c:pt>
                <c:pt idx="5">
                  <c:v>-2.9872380814589676</c:v>
                </c:pt>
                <c:pt idx="6">
                  <c:v>-2.9872380814589676</c:v>
                </c:pt>
                <c:pt idx="7">
                  <c:v>-2.9872380814589676</c:v>
                </c:pt>
                <c:pt idx="8">
                  <c:v>-2.9872380814589676</c:v>
                </c:pt>
                <c:pt idx="9">
                  <c:v>-2.9872380814589676</c:v>
                </c:pt>
                <c:pt idx="10">
                  <c:v>-2.9872380814589676</c:v>
                </c:pt>
                <c:pt idx="11">
                  <c:v>-2.9872380814589676</c:v>
                </c:pt>
                <c:pt idx="12">
                  <c:v>-2.9872380814589676</c:v>
                </c:pt>
                <c:pt idx="13">
                  <c:v>-2.9872380814589676</c:v>
                </c:pt>
                <c:pt idx="14">
                  <c:v>-2.9872380814589676</c:v>
                </c:pt>
                <c:pt idx="15">
                  <c:v>-2.9872380814589676</c:v>
                </c:pt>
                <c:pt idx="16">
                  <c:v>-2.9872380814589676</c:v>
                </c:pt>
                <c:pt idx="17">
                  <c:v>-2.9872380814589676</c:v>
                </c:pt>
                <c:pt idx="18">
                  <c:v>-2.9872380814589676</c:v>
                </c:pt>
                <c:pt idx="19">
                  <c:v>-2.9872380814589676</c:v>
                </c:pt>
                <c:pt idx="20">
                  <c:v>-2.9872380814589676</c:v>
                </c:pt>
                <c:pt idx="21">
                  <c:v>-2.9872380814589676</c:v>
                </c:pt>
                <c:pt idx="22">
                  <c:v>-2.9872380814589676</c:v>
                </c:pt>
                <c:pt idx="23">
                  <c:v>-2.9872380814589676</c:v>
                </c:pt>
                <c:pt idx="24">
                  <c:v>-2.9872380814589676</c:v>
                </c:pt>
                <c:pt idx="25">
                  <c:v>-2.9872380814589676</c:v>
                </c:pt>
                <c:pt idx="26">
                  <c:v>-2.9872380814589676</c:v>
                </c:pt>
                <c:pt idx="27">
                  <c:v>-2.9872380814589676</c:v>
                </c:pt>
                <c:pt idx="28">
                  <c:v>-2.9872380814589676</c:v>
                </c:pt>
                <c:pt idx="29">
                  <c:v>-2.9872380814589676</c:v>
                </c:pt>
                <c:pt idx="30">
                  <c:v>-2.9872380814589676</c:v>
                </c:pt>
                <c:pt idx="31">
                  <c:v>-2.9872380814589676</c:v>
                </c:pt>
                <c:pt idx="32">
                  <c:v>-2.9872380814589676</c:v>
                </c:pt>
                <c:pt idx="33">
                  <c:v>-2.9872380814589676</c:v>
                </c:pt>
                <c:pt idx="34">
                  <c:v>-2.9872380814589676</c:v>
                </c:pt>
                <c:pt idx="35">
                  <c:v>-2.9872380814589676</c:v>
                </c:pt>
                <c:pt idx="36">
                  <c:v>-2.9872380814589676</c:v>
                </c:pt>
                <c:pt idx="37">
                  <c:v>-2.9872380814589676</c:v>
                </c:pt>
                <c:pt idx="38">
                  <c:v>-2.9872380814589676</c:v>
                </c:pt>
                <c:pt idx="39">
                  <c:v>-2.9872380814589676</c:v>
                </c:pt>
                <c:pt idx="40">
                  <c:v>-2.9872380814589676</c:v>
                </c:pt>
                <c:pt idx="41">
                  <c:v>-2.9872380814589676</c:v>
                </c:pt>
                <c:pt idx="42">
                  <c:v>-2.9872380814589676</c:v>
                </c:pt>
                <c:pt idx="43">
                  <c:v>-2.9872380814589676</c:v>
                </c:pt>
                <c:pt idx="44">
                  <c:v>-2.9872380814589676</c:v>
                </c:pt>
                <c:pt idx="45">
                  <c:v>-2.9872380814589676</c:v>
                </c:pt>
                <c:pt idx="46">
                  <c:v>-2.9872380814589676</c:v>
                </c:pt>
                <c:pt idx="47">
                  <c:v>-2.9872380814589676</c:v>
                </c:pt>
                <c:pt idx="48">
                  <c:v>-2.9872380814589676</c:v>
                </c:pt>
                <c:pt idx="49">
                  <c:v>-2.9872380814589676</c:v>
                </c:pt>
                <c:pt idx="50">
                  <c:v>-2.9872380814589676</c:v>
                </c:pt>
                <c:pt idx="51">
                  <c:v>-2.9872380814589676</c:v>
                </c:pt>
                <c:pt idx="52">
                  <c:v>-2.9872380814589676</c:v>
                </c:pt>
                <c:pt idx="53">
                  <c:v>-2.9872380814589676</c:v>
                </c:pt>
                <c:pt idx="54">
                  <c:v>-2.9872380814589676</c:v>
                </c:pt>
                <c:pt idx="55">
                  <c:v>-2.9872380814589676</c:v>
                </c:pt>
                <c:pt idx="56">
                  <c:v>-2.9872380814589676</c:v>
                </c:pt>
                <c:pt idx="57">
                  <c:v>-2.9872380814589676</c:v>
                </c:pt>
                <c:pt idx="58">
                  <c:v>-2.9872380814589676</c:v>
                </c:pt>
                <c:pt idx="59">
                  <c:v>-2.9872380814589676</c:v>
                </c:pt>
                <c:pt idx="60">
                  <c:v>-2.9872380814589676</c:v>
                </c:pt>
                <c:pt idx="61">
                  <c:v>-2.9872380814589676</c:v>
                </c:pt>
                <c:pt idx="62">
                  <c:v>-2.9872380814589676</c:v>
                </c:pt>
                <c:pt idx="63">
                  <c:v>-2.9872380814589676</c:v>
                </c:pt>
                <c:pt idx="64">
                  <c:v>-2.9872380814589676</c:v>
                </c:pt>
                <c:pt idx="65">
                  <c:v>-2.9872380814589676</c:v>
                </c:pt>
                <c:pt idx="66">
                  <c:v>-2.9872380814589676</c:v>
                </c:pt>
                <c:pt idx="67">
                  <c:v>-2.9872380814589676</c:v>
                </c:pt>
                <c:pt idx="68">
                  <c:v>-2.9872380814589676</c:v>
                </c:pt>
                <c:pt idx="69">
                  <c:v>-2.9872380814589676</c:v>
                </c:pt>
                <c:pt idx="70">
                  <c:v>-2.9872380814589676</c:v>
                </c:pt>
                <c:pt idx="71">
                  <c:v>-2.9872380814589676</c:v>
                </c:pt>
                <c:pt idx="72">
                  <c:v>-2.9872380814589676</c:v>
                </c:pt>
                <c:pt idx="73">
                  <c:v>-2.9872380814589676</c:v>
                </c:pt>
                <c:pt idx="74">
                  <c:v>-2.9872380814589676</c:v>
                </c:pt>
                <c:pt idx="75">
                  <c:v>-2.9872380814589676</c:v>
                </c:pt>
                <c:pt idx="76">
                  <c:v>-2.9872380814589676</c:v>
                </c:pt>
                <c:pt idx="77">
                  <c:v>-2.9872380814589676</c:v>
                </c:pt>
                <c:pt idx="78">
                  <c:v>-2.9872380814589676</c:v>
                </c:pt>
                <c:pt idx="79">
                  <c:v>-2.9872380814589676</c:v>
                </c:pt>
                <c:pt idx="80">
                  <c:v>-2.9872380814589676</c:v>
                </c:pt>
                <c:pt idx="81">
                  <c:v>-2.9872380814589676</c:v>
                </c:pt>
                <c:pt idx="82">
                  <c:v>-2.9872380814589676</c:v>
                </c:pt>
                <c:pt idx="83">
                  <c:v>-2.9872380814589676</c:v>
                </c:pt>
                <c:pt idx="84">
                  <c:v>-2.9872380814589676</c:v>
                </c:pt>
                <c:pt idx="85">
                  <c:v>-2.9872380814589676</c:v>
                </c:pt>
                <c:pt idx="86">
                  <c:v>-2.9872380814589676</c:v>
                </c:pt>
                <c:pt idx="87">
                  <c:v>-2.9872380814589676</c:v>
                </c:pt>
                <c:pt idx="88">
                  <c:v>-2.9872380814589676</c:v>
                </c:pt>
                <c:pt idx="89">
                  <c:v>-2.9872380814589676</c:v>
                </c:pt>
                <c:pt idx="90">
                  <c:v>-2.9872380814589676</c:v>
                </c:pt>
                <c:pt idx="91">
                  <c:v>-2.9872380814589676</c:v>
                </c:pt>
                <c:pt idx="92">
                  <c:v>-2.9872380814589676</c:v>
                </c:pt>
                <c:pt idx="93">
                  <c:v>-2.9872380814589676</c:v>
                </c:pt>
                <c:pt idx="94">
                  <c:v>-2.9872380814589676</c:v>
                </c:pt>
                <c:pt idx="95">
                  <c:v>-2.9872380814589676</c:v>
                </c:pt>
                <c:pt idx="96">
                  <c:v>-2.9872380814589676</c:v>
                </c:pt>
                <c:pt idx="97">
                  <c:v>-2.9872380814589676</c:v>
                </c:pt>
                <c:pt idx="98">
                  <c:v>-2.9872380814589676</c:v>
                </c:pt>
                <c:pt idx="99">
                  <c:v>-2.9872380814589676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D1-4738-971F-EE7BEB03038B}"/>
            </c:ext>
          </c:extLst>
        </c:ser>
        <c:ser>
          <c:idx val="4"/>
          <c:order val="4"/>
          <c:spPr>
            <a:ln>
              <a:solidFill>
                <a:srgbClr val="00B0F0"/>
              </a:solidFill>
            </a:ln>
          </c:spPr>
          <c:marker>
            <c:symbol val="none"/>
          </c:marker>
          <c:dPt>
            <c:idx val="6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7-D5D1-4738-971F-EE7BEB03038B}"/>
              </c:ext>
            </c:extLst>
          </c:dPt>
          <c:dPt>
            <c:idx val="7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8-D5D1-4738-971F-EE7BEB03038B}"/>
              </c:ext>
            </c:extLst>
          </c:dPt>
          <c:dPt>
            <c:idx val="8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9-D5D1-4738-971F-EE7BEB03038B}"/>
              </c:ext>
            </c:extLst>
          </c:dPt>
          <c:dPt>
            <c:idx val="9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A-D5D1-4738-971F-EE7BEB03038B}"/>
              </c:ext>
            </c:extLst>
          </c:dPt>
          <c:cat>
            <c:strRef>
              <c:f>spcwhm4!$A$1:$A$100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Data!$J$6:$J$105</c:f>
              <c:numCache>
                <c:formatCode>General</c:formatCode>
                <c:ptCount val="100"/>
                <c:pt idx="50">
                  <c:v>0.74</c:v>
                </c:pt>
                <c:pt idx="51">
                  <c:v>0.74</c:v>
                </c:pt>
                <c:pt idx="52">
                  <c:v>0.74</c:v>
                </c:pt>
                <c:pt idx="53">
                  <c:v>0.74</c:v>
                </c:pt>
                <c:pt idx="54">
                  <c:v>0.74</c:v>
                </c:pt>
                <c:pt idx="55">
                  <c:v>0.74</c:v>
                </c:pt>
                <c:pt idx="56">
                  <c:v>0.74</c:v>
                </c:pt>
                <c:pt idx="57">
                  <c:v>0.74</c:v>
                </c:pt>
                <c:pt idx="58">
                  <c:v>0.74</c:v>
                </c:pt>
                <c:pt idx="59">
                  <c:v>0.74</c:v>
                </c:pt>
                <c:pt idx="60">
                  <c:v>1.74</c:v>
                </c:pt>
                <c:pt idx="61">
                  <c:v>1.74</c:v>
                </c:pt>
                <c:pt idx="62">
                  <c:v>1.74</c:v>
                </c:pt>
                <c:pt idx="63">
                  <c:v>1.74</c:v>
                </c:pt>
                <c:pt idx="64">
                  <c:v>1.74</c:v>
                </c:pt>
                <c:pt idx="65">
                  <c:v>1.74</c:v>
                </c:pt>
                <c:pt idx="66">
                  <c:v>1.74</c:v>
                </c:pt>
                <c:pt idx="67">
                  <c:v>1.74</c:v>
                </c:pt>
                <c:pt idx="68">
                  <c:v>1.74</c:v>
                </c:pt>
                <c:pt idx="69">
                  <c:v>1.74</c:v>
                </c:pt>
                <c:pt idx="70">
                  <c:v>2.74</c:v>
                </c:pt>
                <c:pt idx="71">
                  <c:v>2.74</c:v>
                </c:pt>
                <c:pt idx="72">
                  <c:v>2.74</c:v>
                </c:pt>
                <c:pt idx="73">
                  <c:v>2.74</c:v>
                </c:pt>
                <c:pt idx="74">
                  <c:v>2.74</c:v>
                </c:pt>
                <c:pt idx="75">
                  <c:v>2.74</c:v>
                </c:pt>
                <c:pt idx="76">
                  <c:v>2.74</c:v>
                </c:pt>
                <c:pt idx="77">
                  <c:v>2.74</c:v>
                </c:pt>
                <c:pt idx="78">
                  <c:v>2.74</c:v>
                </c:pt>
                <c:pt idx="79">
                  <c:v>2.74</c:v>
                </c:pt>
                <c:pt idx="80">
                  <c:v>3.74</c:v>
                </c:pt>
                <c:pt idx="81">
                  <c:v>3.74</c:v>
                </c:pt>
                <c:pt idx="82">
                  <c:v>3.74</c:v>
                </c:pt>
                <c:pt idx="83">
                  <c:v>3.74</c:v>
                </c:pt>
                <c:pt idx="84">
                  <c:v>3.74</c:v>
                </c:pt>
                <c:pt idx="85">
                  <c:v>3.74</c:v>
                </c:pt>
                <c:pt idx="86">
                  <c:v>3.74</c:v>
                </c:pt>
                <c:pt idx="87">
                  <c:v>3.74</c:v>
                </c:pt>
                <c:pt idx="88">
                  <c:v>3.74</c:v>
                </c:pt>
                <c:pt idx="89">
                  <c:v>3.74</c:v>
                </c:pt>
                <c:pt idx="90">
                  <c:v>4.74</c:v>
                </c:pt>
                <c:pt idx="91">
                  <c:v>4.74</c:v>
                </c:pt>
                <c:pt idx="92">
                  <c:v>4.74</c:v>
                </c:pt>
                <c:pt idx="93">
                  <c:v>4.74</c:v>
                </c:pt>
                <c:pt idx="94">
                  <c:v>4.74</c:v>
                </c:pt>
                <c:pt idx="95">
                  <c:v>4.74</c:v>
                </c:pt>
                <c:pt idx="96">
                  <c:v>4.74</c:v>
                </c:pt>
                <c:pt idx="97">
                  <c:v>4.74</c:v>
                </c:pt>
                <c:pt idx="98">
                  <c:v>4.74</c:v>
                </c:pt>
                <c:pt idx="99">
                  <c:v>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D5D1-4738-971F-EE7BEB030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861792"/>
        <c:axId val="533863760"/>
      </c:lineChart>
      <c:catAx>
        <c:axId val="5338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3863760"/>
        <c:crossesAt val="-4"/>
        <c:auto val="0"/>
        <c:lblAlgn val="ctr"/>
        <c:lblOffset val="100"/>
        <c:noMultiLvlLbl val="0"/>
      </c:catAx>
      <c:valAx>
        <c:axId val="533863760"/>
        <c:scaling>
          <c:orientation val="minMax"/>
          <c:max val="6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3861792"/>
        <c:crosses val="autoZero"/>
        <c:crossBetween val="midCat"/>
        <c:majorUnit val="2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spcwhm5!$A$1:$A$100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spcwhm5!$B$1:$B$100</c:f>
              <c:numCache>
                <c:formatCode>General</c:formatCode>
                <c:ptCount val="100"/>
                <c:pt idx="0">
                  <c:v>-0.59736</c:v>
                </c:pt>
                <c:pt idx="1">
                  <c:v>-0.61736000000000002</c:v>
                </c:pt>
                <c:pt idx="2">
                  <c:v>-1.99858</c:v>
                </c:pt>
                <c:pt idx="3">
                  <c:v>-1.95286</c:v>
                </c:pt>
                <c:pt idx="4">
                  <c:v>0.12264</c:v>
                </c:pt>
                <c:pt idx="5">
                  <c:v>0.56237000000000004</c:v>
                </c:pt>
                <c:pt idx="6">
                  <c:v>1.69218</c:v>
                </c:pt>
                <c:pt idx="7">
                  <c:v>-1.154E-2</c:v>
                </c:pt>
                <c:pt idx="8">
                  <c:v>1.1420699999999999</c:v>
                </c:pt>
                <c:pt idx="9">
                  <c:v>-6.5129999999999993E-2</c:v>
                </c:pt>
                <c:pt idx="10">
                  <c:v>1.53312</c:v>
                </c:pt>
                <c:pt idx="11">
                  <c:v>-0.57759000000000005</c:v>
                </c:pt>
                <c:pt idx="12">
                  <c:v>3.5520000000000003E-2</c:v>
                </c:pt>
                <c:pt idx="13">
                  <c:v>-0.56564999999999999</c:v>
                </c:pt>
                <c:pt idx="14">
                  <c:v>-0.71775999999999995</c:v>
                </c:pt>
                <c:pt idx="15">
                  <c:v>-1.18021</c:v>
                </c:pt>
                <c:pt idx="16">
                  <c:v>-7.1639999999999995E-2</c:v>
                </c:pt>
                <c:pt idx="17">
                  <c:v>-0.21729000000000001</c:v>
                </c:pt>
                <c:pt idx="18">
                  <c:v>1.0447299999999999</c:v>
                </c:pt>
                <c:pt idx="19">
                  <c:v>9.5699999999999993E-2</c:v>
                </c:pt>
                <c:pt idx="20">
                  <c:v>0.65919000000000005</c:v>
                </c:pt>
                <c:pt idx="21">
                  <c:v>1.0738799999999999</c:v>
                </c:pt>
                <c:pt idx="22">
                  <c:v>0.78507000000000005</c:v>
                </c:pt>
                <c:pt idx="23">
                  <c:v>-2.4043600000000001</c:v>
                </c:pt>
                <c:pt idx="24">
                  <c:v>-0.42565999999999998</c:v>
                </c:pt>
                <c:pt idx="25">
                  <c:v>-0.37468000000000001</c:v>
                </c:pt>
                <c:pt idx="26">
                  <c:v>0.72728999999999999</c:v>
                </c:pt>
                <c:pt idx="27">
                  <c:v>0.82203999999999999</c:v>
                </c:pt>
                <c:pt idx="28">
                  <c:v>1.97837</c:v>
                </c:pt>
                <c:pt idx="29">
                  <c:v>-0.17304</c:v>
                </c:pt>
                <c:pt idx="30">
                  <c:v>-1.50976</c:v>
                </c:pt>
                <c:pt idx="31">
                  <c:v>0.33626</c:v>
                </c:pt>
                <c:pt idx="32">
                  <c:v>1.5010699999999999</c:v>
                </c:pt>
                <c:pt idx="33">
                  <c:v>0.14965999999999999</c:v>
                </c:pt>
                <c:pt idx="34">
                  <c:v>0.47056999999999999</c:v>
                </c:pt>
                <c:pt idx="35">
                  <c:v>-1.6369</c:v>
                </c:pt>
                <c:pt idx="36">
                  <c:v>-0.81686999999999999</c:v>
                </c:pt>
                <c:pt idx="37">
                  <c:v>-2.6474199999999999</c:v>
                </c:pt>
                <c:pt idx="38">
                  <c:v>0.28686</c:v>
                </c:pt>
                <c:pt idx="39">
                  <c:v>5.2170000000000001E-2</c:v>
                </c:pt>
                <c:pt idx="40">
                  <c:v>7.9009999999999997E-2</c:v>
                </c:pt>
                <c:pt idx="41">
                  <c:v>-1.4E-3</c:v>
                </c:pt>
                <c:pt idx="42">
                  <c:v>0.24190999999999999</c:v>
                </c:pt>
                <c:pt idx="43">
                  <c:v>-0.50387000000000004</c:v>
                </c:pt>
                <c:pt idx="44">
                  <c:v>-0.94486000000000003</c:v>
                </c:pt>
                <c:pt idx="45">
                  <c:v>-0.49238999999999999</c:v>
                </c:pt>
                <c:pt idx="46">
                  <c:v>1.2516499999999999</c:v>
                </c:pt>
                <c:pt idx="47">
                  <c:v>-0.22767999999999999</c:v>
                </c:pt>
                <c:pt idx="48">
                  <c:v>-1.12809</c:v>
                </c:pt>
                <c:pt idx="49">
                  <c:v>-0.15248999999999999</c:v>
                </c:pt>
                <c:pt idx="50">
                  <c:v>2.538E-2</c:v>
                </c:pt>
                <c:pt idx="51">
                  <c:v>0.15992000000000001</c:v>
                </c:pt>
                <c:pt idx="52">
                  <c:v>-0.24479000000000001</c:v>
                </c:pt>
                <c:pt idx="53">
                  <c:v>1.1950700000000001</c:v>
                </c:pt>
                <c:pt idx="54">
                  <c:v>-0.14593</c:v>
                </c:pt>
                <c:pt idx="55">
                  <c:v>-1.8315600000000001</c:v>
                </c:pt>
                <c:pt idx="56">
                  <c:v>0.60616000000000003</c:v>
                </c:pt>
                <c:pt idx="57">
                  <c:v>0.37168000000000001</c:v>
                </c:pt>
                <c:pt idx="58">
                  <c:v>-0.18995000000000001</c:v>
                </c:pt>
                <c:pt idx="59">
                  <c:v>0.91491</c:v>
                </c:pt>
                <c:pt idx="60">
                  <c:v>0.34314</c:v>
                </c:pt>
                <c:pt idx="61">
                  <c:v>-0.10871</c:v>
                </c:pt>
                <c:pt idx="62">
                  <c:v>0.59401999999999999</c:v>
                </c:pt>
                <c:pt idx="63">
                  <c:v>1.4231199999999999</c:v>
                </c:pt>
                <c:pt idx="64">
                  <c:v>0.23147999999999999</c:v>
                </c:pt>
                <c:pt idx="65">
                  <c:v>0.21443000000000001</c:v>
                </c:pt>
                <c:pt idx="66">
                  <c:v>-0.41459000000000001</c:v>
                </c:pt>
                <c:pt idx="67">
                  <c:v>-1.4308700000000001</c:v>
                </c:pt>
                <c:pt idx="68">
                  <c:v>0.25235999999999997</c:v>
                </c:pt>
                <c:pt idx="69">
                  <c:v>-1.8887400000000001</c:v>
                </c:pt>
                <c:pt idx="70">
                  <c:v>-0.60951999999999995</c:v>
                </c:pt>
                <c:pt idx="71">
                  <c:v>0.11609999999999999</c:v>
                </c:pt>
                <c:pt idx="72">
                  <c:v>-0.87905999999999995</c:v>
                </c:pt>
                <c:pt idx="73">
                  <c:v>6.2330000000000003E-2</c:v>
                </c:pt>
                <c:pt idx="74">
                  <c:v>-0.66266999999999998</c:v>
                </c:pt>
                <c:pt idx="75">
                  <c:v>-0.43278</c:v>
                </c:pt>
                <c:pt idx="76">
                  <c:v>0.95638999999999996</c:v>
                </c:pt>
                <c:pt idx="77">
                  <c:v>0.25907000000000002</c:v>
                </c:pt>
                <c:pt idx="78">
                  <c:v>0.13286000000000001</c:v>
                </c:pt>
                <c:pt idx="79">
                  <c:v>-0.16275999999999999</c:v>
                </c:pt>
                <c:pt idx="80">
                  <c:v>0.79893999999999998</c:v>
                </c:pt>
                <c:pt idx="81">
                  <c:v>0.61397999999999997</c:v>
                </c:pt>
                <c:pt idx="82">
                  <c:v>-0.96082000000000001</c:v>
                </c:pt>
                <c:pt idx="83">
                  <c:v>0.22481000000000001</c:v>
                </c:pt>
                <c:pt idx="84">
                  <c:v>-1.5422400000000001</c:v>
                </c:pt>
                <c:pt idx="85">
                  <c:v>-0.93476000000000004</c:v>
                </c:pt>
                <c:pt idx="86">
                  <c:v>-1.2804800000000001</c:v>
                </c:pt>
                <c:pt idx="87">
                  <c:v>-0.45516000000000001</c:v>
                </c:pt>
                <c:pt idx="88">
                  <c:v>-0.28977999999999998</c:v>
                </c:pt>
                <c:pt idx="89">
                  <c:v>0.44085999999999997</c:v>
                </c:pt>
                <c:pt idx="90">
                  <c:v>-1.38602</c:v>
                </c:pt>
                <c:pt idx="91">
                  <c:v>-1.2219199999999999</c:v>
                </c:pt>
                <c:pt idx="92">
                  <c:v>-0.54623999999999995</c:v>
                </c:pt>
                <c:pt idx="93">
                  <c:v>-4.4819999999999999E-2</c:v>
                </c:pt>
                <c:pt idx="94">
                  <c:v>-0.30037000000000003</c:v>
                </c:pt>
                <c:pt idx="95">
                  <c:v>1.6263099999999999</c:v>
                </c:pt>
                <c:pt idx="96">
                  <c:v>-0.67535000000000001</c:v>
                </c:pt>
                <c:pt idx="97">
                  <c:v>0.28010000000000002</c:v>
                </c:pt>
                <c:pt idx="98">
                  <c:v>2.0110999999999999</c:v>
                </c:pt>
                <c:pt idx="99">
                  <c:v>-0.33922000000000002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DA-403E-841E-D57A1C9D1775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Avg=-0.1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0DA-403E-841E-D57A1C9D17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spcwhm5!$C$1:$C$100</c:f>
              <c:numCache>
                <c:formatCode>General</c:formatCode>
                <c:ptCount val="100"/>
                <c:pt idx="0">
                  <c:v>-0.10493700000000002</c:v>
                </c:pt>
                <c:pt idx="1">
                  <c:v>-0.10493700000000002</c:v>
                </c:pt>
                <c:pt idx="2">
                  <c:v>-0.10493700000000002</c:v>
                </c:pt>
                <c:pt idx="3">
                  <c:v>-0.10493700000000002</c:v>
                </c:pt>
                <c:pt idx="4">
                  <c:v>-0.10493700000000002</c:v>
                </c:pt>
                <c:pt idx="5">
                  <c:v>-0.10493700000000002</c:v>
                </c:pt>
                <c:pt idx="6">
                  <c:v>-0.10493700000000002</c:v>
                </c:pt>
                <c:pt idx="7">
                  <c:v>-0.10493700000000002</c:v>
                </c:pt>
                <c:pt idx="8">
                  <c:v>-0.10493700000000002</c:v>
                </c:pt>
                <c:pt idx="9">
                  <c:v>-0.10493700000000002</c:v>
                </c:pt>
                <c:pt idx="10">
                  <c:v>-0.10493700000000002</c:v>
                </c:pt>
                <c:pt idx="11">
                  <c:v>-0.10493700000000002</c:v>
                </c:pt>
                <c:pt idx="12">
                  <c:v>-0.10493700000000002</c:v>
                </c:pt>
                <c:pt idx="13">
                  <c:v>-0.10493700000000002</c:v>
                </c:pt>
                <c:pt idx="14">
                  <c:v>-0.10493700000000002</c:v>
                </c:pt>
                <c:pt idx="15">
                  <c:v>-0.10493700000000002</c:v>
                </c:pt>
                <c:pt idx="16">
                  <c:v>-0.10493700000000002</c:v>
                </c:pt>
                <c:pt idx="17">
                  <c:v>-0.10493700000000002</c:v>
                </c:pt>
                <c:pt idx="18">
                  <c:v>-0.10493700000000002</c:v>
                </c:pt>
                <c:pt idx="19">
                  <c:v>-0.10493700000000002</c:v>
                </c:pt>
                <c:pt idx="20">
                  <c:v>-0.10493700000000002</c:v>
                </c:pt>
                <c:pt idx="21">
                  <c:v>-0.10493700000000002</c:v>
                </c:pt>
                <c:pt idx="22">
                  <c:v>-0.10493700000000002</c:v>
                </c:pt>
                <c:pt idx="23">
                  <c:v>-0.10493700000000002</c:v>
                </c:pt>
                <c:pt idx="24">
                  <c:v>-0.10493700000000002</c:v>
                </c:pt>
                <c:pt idx="25">
                  <c:v>-0.10493700000000002</c:v>
                </c:pt>
                <c:pt idx="26">
                  <c:v>-0.10493700000000002</c:v>
                </c:pt>
                <c:pt idx="27">
                  <c:v>-0.10493700000000002</c:v>
                </c:pt>
                <c:pt idx="28">
                  <c:v>-0.10493700000000002</c:v>
                </c:pt>
                <c:pt idx="29">
                  <c:v>-0.10493700000000002</c:v>
                </c:pt>
                <c:pt idx="30">
                  <c:v>-0.10493700000000002</c:v>
                </c:pt>
                <c:pt idx="31">
                  <c:v>-0.10493700000000002</c:v>
                </c:pt>
                <c:pt idx="32">
                  <c:v>-0.10493700000000002</c:v>
                </c:pt>
                <c:pt idx="33">
                  <c:v>-0.10493700000000002</c:v>
                </c:pt>
                <c:pt idx="34">
                  <c:v>-0.10493700000000002</c:v>
                </c:pt>
                <c:pt idx="35">
                  <c:v>-0.10493700000000002</c:v>
                </c:pt>
                <c:pt idx="36">
                  <c:v>-0.10493700000000002</c:v>
                </c:pt>
                <c:pt idx="37">
                  <c:v>-0.10493700000000002</c:v>
                </c:pt>
                <c:pt idx="38">
                  <c:v>-0.10493700000000002</c:v>
                </c:pt>
                <c:pt idx="39">
                  <c:v>-0.10493700000000002</c:v>
                </c:pt>
                <c:pt idx="40">
                  <c:v>-0.10493700000000002</c:v>
                </c:pt>
                <c:pt idx="41">
                  <c:v>-0.10493700000000002</c:v>
                </c:pt>
                <c:pt idx="42">
                  <c:v>-0.10493700000000002</c:v>
                </c:pt>
                <c:pt idx="43">
                  <c:v>-0.10493700000000002</c:v>
                </c:pt>
                <c:pt idx="44">
                  <c:v>-0.10493700000000002</c:v>
                </c:pt>
                <c:pt idx="45">
                  <c:v>-0.10493700000000002</c:v>
                </c:pt>
                <c:pt idx="46">
                  <c:v>-0.10493700000000002</c:v>
                </c:pt>
                <c:pt idx="47">
                  <c:v>-0.10493700000000002</c:v>
                </c:pt>
                <c:pt idx="48">
                  <c:v>-0.10493700000000002</c:v>
                </c:pt>
                <c:pt idx="49">
                  <c:v>-0.10493700000000002</c:v>
                </c:pt>
                <c:pt idx="50">
                  <c:v>-0.10493700000000002</c:v>
                </c:pt>
                <c:pt idx="51">
                  <c:v>-0.10493700000000002</c:v>
                </c:pt>
                <c:pt idx="52">
                  <c:v>-0.10493700000000002</c:v>
                </c:pt>
                <c:pt idx="53">
                  <c:v>-0.10493700000000002</c:v>
                </c:pt>
                <c:pt idx="54">
                  <c:v>-0.10493700000000002</c:v>
                </c:pt>
                <c:pt idx="55">
                  <c:v>-0.10493700000000002</c:v>
                </c:pt>
                <c:pt idx="56">
                  <c:v>-0.10493700000000002</c:v>
                </c:pt>
                <c:pt idx="57">
                  <c:v>-0.10493700000000002</c:v>
                </c:pt>
                <c:pt idx="58">
                  <c:v>-0.10493700000000002</c:v>
                </c:pt>
                <c:pt idx="59">
                  <c:v>-0.10493700000000002</c:v>
                </c:pt>
                <c:pt idx="60">
                  <c:v>-0.10493700000000002</c:v>
                </c:pt>
                <c:pt idx="61">
                  <c:v>-0.10493700000000002</c:v>
                </c:pt>
                <c:pt idx="62">
                  <c:v>-0.10493700000000002</c:v>
                </c:pt>
                <c:pt idx="63">
                  <c:v>-0.10493700000000002</c:v>
                </c:pt>
                <c:pt idx="64">
                  <c:v>-0.10493700000000002</c:v>
                </c:pt>
                <c:pt idx="65">
                  <c:v>-0.10493700000000002</c:v>
                </c:pt>
                <c:pt idx="66">
                  <c:v>-0.10493700000000002</c:v>
                </c:pt>
                <c:pt idx="67">
                  <c:v>-0.10493700000000002</c:v>
                </c:pt>
                <c:pt idx="68">
                  <c:v>-0.10493700000000002</c:v>
                </c:pt>
                <c:pt idx="69">
                  <c:v>-0.10493700000000002</c:v>
                </c:pt>
                <c:pt idx="70">
                  <c:v>-0.10493700000000002</c:v>
                </c:pt>
                <c:pt idx="71">
                  <c:v>-0.10493700000000002</c:v>
                </c:pt>
                <c:pt idx="72">
                  <c:v>-0.10493700000000002</c:v>
                </c:pt>
                <c:pt idx="73">
                  <c:v>-0.10493700000000002</c:v>
                </c:pt>
                <c:pt idx="74">
                  <c:v>-0.10493700000000002</c:v>
                </c:pt>
                <c:pt idx="75">
                  <c:v>-0.10493700000000002</c:v>
                </c:pt>
                <c:pt idx="76">
                  <c:v>-0.10493700000000002</c:v>
                </c:pt>
                <c:pt idx="77">
                  <c:v>-0.10493700000000002</c:v>
                </c:pt>
                <c:pt idx="78">
                  <c:v>-0.10493700000000002</c:v>
                </c:pt>
                <c:pt idx="79">
                  <c:v>-0.10493700000000002</c:v>
                </c:pt>
                <c:pt idx="80">
                  <c:v>-0.10493700000000002</c:v>
                </c:pt>
                <c:pt idx="81">
                  <c:v>-0.10493700000000002</c:v>
                </c:pt>
                <c:pt idx="82">
                  <c:v>-0.10493700000000002</c:v>
                </c:pt>
                <c:pt idx="83">
                  <c:v>-0.10493700000000002</c:v>
                </c:pt>
                <c:pt idx="84">
                  <c:v>-0.10493700000000002</c:v>
                </c:pt>
                <c:pt idx="85">
                  <c:v>-0.10493700000000002</c:v>
                </c:pt>
                <c:pt idx="86">
                  <c:v>-0.10493700000000002</c:v>
                </c:pt>
                <c:pt idx="87">
                  <c:v>-0.10493700000000002</c:v>
                </c:pt>
                <c:pt idx="88">
                  <c:v>-0.10493700000000002</c:v>
                </c:pt>
                <c:pt idx="89">
                  <c:v>-0.10493700000000002</c:v>
                </c:pt>
                <c:pt idx="90">
                  <c:v>-0.10493700000000002</c:v>
                </c:pt>
                <c:pt idx="91">
                  <c:v>-0.10493700000000002</c:v>
                </c:pt>
                <c:pt idx="92">
                  <c:v>-0.10493700000000002</c:v>
                </c:pt>
                <c:pt idx="93">
                  <c:v>-0.10493700000000002</c:v>
                </c:pt>
                <c:pt idx="94">
                  <c:v>-0.10493700000000002</c:v>
                </c:pt>
                <c:pt idx="95">
                  <c:v>-0.10493700000000002</c:v>
                </c:pt>
                <c:pt idx="96">
                  <c:v>-0.10493700000000002</c:v>
                </c:pt>
                <c:pt idx="97">
                  <c:v>-0.10493700000000002</c:v>
                </c:pt>
                <c:pt idx="98">
                  <c:v>-0.10493700000000002</c:v>
                </c:pt>
                <c:pt idx="99">
                  <c:v>-0.10493700000000002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DA-403E-841E-D57A1C9D1775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UCL=2.51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0DA-403E-841E-D57A1C9D17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spcwhm5!$D$1:$D$100</c:f>
              <c:numCache>
                <c:formatCode>General</c:formatCode>
                <c:ptCount val="100"/>
                <c:pt idx="0">
                  <c:v>2.5112326754781864</c:v>
                </c:pt>
                <c:pt idx="1">
                  <c:v>2.5112326754781864</c:v>
                </c:pt>
                <c:pt idx="2">
                  <c:v>2.5112326754781864</c:v>
                </c:pt>
                <c:pt idx="3">
                  <c:v>2.5112326754781864</c:v>
                </c:pt>
                <c:pt idx="4">
                  <c:v>2.5112326754781864</c:v>
                </c:pt>
                <c:pt idx="5">
                  <c:v>2.5112326754781864</c:v>
                </c:pt>
                <c:pt idx="6">
                  <c:v>2.5112326754781864</c:v>
                </c:pt>
                <c:pt idx="7">
                  <c:v>2.5112326754781864</c:v>
                </c:pt>
                <c:pt idx="8">
                  <c:v>2.5112326754781864</c:v>
                </c:pt>
                <c:pt idx="9">
                  <c:v>2.5112326754781864</c:v>
                </c:pt>
                <c:pt idx="10">
                  <c:v>2.5112326754781864</c:v>
                </c:pt>
                <c:pt idx="11">
                  <c:v>2.5112326754781864</c:v>
                </c:pt>
                <c:pt idx="12">
                  <c:v>2.5112326754781864</c:v>
                </c:pt>
                <c:pt idx="13">
                  <c:v>2.5112326754781864</c:v>
                </c:pt>
                <c:pt idx="14">
                  <c:v>2.5112326754781864</c:v>
                </c:pt>
                <c:pt idx="15">
                  <c:v>2.5112326754781864</c:v>
                </c:pt>
                <c:pt idx="16">
                  <c:v>2.5112326754781864</c:v>
                </c:pt>
                <c:pt idx="17">
                  <c:v>2.5112326754781864</c:v>
                </c:pt>
                <c:pt idx="18">
                  <c:v>2.5112326754781864</c:v>
                </c:pt>
                <c:pt idx="19">
                  <c:v>2.5112326754781864</c:v>
                </c:pt>
                <c:pt idx="20">
                  <c:v>2.5112326754781864</c:v>
                </c:pt>
                <c:pt idx="21">
                  <c:v>2.5112326754781864</c:v>
                </c:pt>
                <c:pt idx="22">
                  <c:v>2.5112326754781864</c:v>
                </c:pt>
                <c:pt idx="23">
                  <c:v>2.5112326754781864</c:v>
                </c:pt>
                <c:pt idx="24">
                  <c:v>2.5112326754781864</c:v>
                </c:pt>
                <c:pt idx="25">
                  <c:v>2.5112326754781864</c:v>
                </c:pt>
                <c:pt idx="26">
                  <c:v>2.5112326754781864</c:v>
                </c:pt>
                <c:pt idx="27">
                  <c:v>2.5112326754781864</c:v>
                </c:pt>
                <c:pt idx="28">
                  <c:v>2.5112326754781864</c:v>
                </c:pt>
                <c:pt idx="29">
                  <c:v>2.5112326754781864</c:v>
                </c:pt>
                <c:pt idx="30">
                  <c:v>2.5112326754781864</c:v>
                </c:pt>
                <c:pt idx="31">
                  <c:v>2.5112326754781864</c:v>
                </c:pt>
                <c:pt idx="32">
                  <c:v>2.5112326754781864</c:v>
                </c:pt>
                <c:pt idx="33">
                  <c:v>2.5112326754781864</c:v>
                </c:pt>
                <c:pt idx="34">
                  <c:v>2.5112326754781864</c:v>
                </c:pt>
                <c:pt idx="35">
                  <c:v>2.5112326754781864</c:v>
                </c:pt>
                <c:pt idx="36">
                  <c:v>2.5112326754781864</c:v>
                </c:pt>
                <c:pt idx="37">
                  <c:v>2.5112326754781864</c:v>
                </c:pt>
                <c:pt idx="38">
                  <c:v>2.5112326754781864</c:v>
                </c:pt>
                <c:pt idx="39">
                  <c:v>2.5112326754781864</c:v>
                </c:pt>
                <c:pt idx="40">
                  <c:v>2.5112326754781864</c:v>
                </c:pt>
                <c:pt idx="41">
                  <c:v>2.5112326754781864</c:v>
                </c:pt>
                <c:pt idx="42">
                  <c:v>2.5112326754781864</c:v>
                </c:pt>
                <c:pt idx="43">
                  <c:v>2.5112326754781864</c:v>
                </c:pt>
                <c:pt idx="44">
                  <c:v>2.5112326754781864</c:v>
                </c:pt>
                <c:pt idx="45">
                  <c:v>2.5112326754781864</c:v>
                </c:pt>
                <c:pt idx="46">
                  <c:v>2.5112326754781864</c:v>
                </c:pt>
                <c:pt idx="47">
                  <c:v>2.5112326754781864</c:v>
                </c:pt>
                <c:pt idx="48">
                  <c:v>2.5112326754781864</c:v>
                </c:pt>
                <c:pt idx="49">
                  <c:v>2.5112326754781864</c:v>
                </c:pt>
                <c:pt idx="50">
                  <c:v>2.5112326754781864</c:v>
                </c:pt>
                <c:pt idx="51">
                  <c:v>2.5112326754781864</c:v>
                </c:pt>
                <c:pt idx="52">
                  <c:v>2.5112326754781864</c:v>
                </c:pt>
                <c:pt idx="53">
                  <c:v>2.5112326754781864</c:v>
                </c:pt>
                <c:pt idx="54">
                  <c:v>2.5112326754781864</c:v>
                </c:pt>
                <c:pt idx="55">
                  <c:v>2.5112326754781864</c:v>
                </c:pt>
                <c:pt idx="56">
                  <c:v>2.5112326754781864</c:v>
                </c:pt>
                <c:pt idx="57">
                  <c:v>2.5112326754781864</c:v>
                </c:pt>
                <c:pt idx="58">
                  <c:v>2.5112326754781864</c:v>
                </c:pt>
                <c:pt idx="59">
                  <c:v>2.5112326754781864</c:v>
                </c:pt>
                <c:pt idx="60">
                  <c:v>2.5112326754781864</c:v>
                </c:pt>
                <c:pt idx="61">
                  <c:v>2.5112326754781864</c:v>
                </c:pt>
                <c:pt idx="62">
                  <c:v>2.5112326754781864</c:v>
                </c:pt>
                <c:pt idx="63">
                  <c:v>2.5112326754781864</c:v>
                </c:pt>
                <c:pt idx="64">
                  <c:v>2.5112326754781864</c:v>
                </c:pt>
                <c:pt idx="65">
                  <c:v>2.5112326754781864</c:v>
                </c:pt>
                <c:pt idx="66">
                  <c:v>2.5112326754781864</c:v>
                </c:pt>
                <c:pt idx="67">
                  <c:v>2.5112326754781864</c:v>
                </c:pt>
                <c:pt idx="68">
                  <c:v>2.5112326754781864</c:v>
                </c:pt>
                <c:pt idx="69">
                  <c:v>2.5112326754781864</c:v>
                </c:pt>
                <c:pt idx="70">
                  <c:v>2.5112326754781864</c:v>
                </c:pt>
                <c:pt idx="71">
                  <c:v>2.5112326754781864</c:v>
                </c:pt>
                <c:pt idx="72">
                  <c:v>2.5112326754781864</c:v>
                </c:pt>
                <c:pt idx="73">
                  <c:v>2.5112326754781864</c:v>
                </c:pt>
                <c:pt idx="74">
                  <c:v>2.5112326754781864</c:v>
                </c:pt>
                <c:pt idx="75">
                  <c:v>2.5112326754781864</c:v>
                </c:pt>
                <c:pt idx="76">
                  <c:v>2.5112326754781864</c:v>
                </c:pt>
                <c:pt idx="77">
                  <c:v>2.5112326754781864</c:v>
                </c:pt>
                <c:pt idx="78">
                  <c:v>2.5112326754781864</c:v>
                </c:pt>
                <c:pt idx="79">
                  <c:v>2.5112326754781864</c:v>
                </c:pt>
                <c:pt idx="80">
                  <c:v>2.5112326754781864</c:v>
                </c:pt>
                <c:pt idx="81">
                  <c:v>2.5112326754781864</c:v>
                </c:pt>
                <c:pt idx="82">
                  <c:v>2.5112326754781864</c:v>
                </c:pt>
                <c:pt idx="83">
                  <c:v>2.5112326754781864</c:v>
                </c:pt>
                <c:pt idx="84">
                  <c:v>2.5112326754781864</c:v>
                </c:pt>
                <c:pt idx="85">
                  <c:v>2.5112326754781864</c:v>
                </c:pt>
                <c:pt idx="86">
                  <c:v>2.5112326754781864</c:v>
                </c:pt>
                <c:pt idx="87">
                  <c:v>2.5112326754781864</c:v>
                </c:pt>
                <c:pt idx="88">
                  <c:v>2.5112326754781864</c:v>
                </c:pt>
                <c:pt idx="89">
                  <c:v>2.5112326754781864</c:v>
                </c:pt>
                <c:pt idx="90">
                  <c:v>2.5112326754781864</c:v>
                </c:pt>
                <c:pt idx="91">
                  <c:v>2.5112326754781864</c:v>
                </c:pt>
                <c:pt idx="92">
                  <c:v>2.5112326754781864</c:v>
                </c:pt>
                <c:pt idx="93">
                  <c:v>2.5112326754781864</c:v>
                </c:pt>
                <c:pt idx="94">
                  <c:v>2.5112326754781864</c:v>
                </c:pt>
                <c:pt idx="95">
                  <c:v>2.5112326754781864</c:v>
                </c:pt>
                <c:pt idx="96">
                  <c:v>2.5112326754781864</c:v>
                </c:pt>
                <c:pt idx="97">
                  <c:v>2.5112326754781864</c:v>
                </c:pt>
                <c:pt idx="98">
                  <c:v>2.5112326754781864</c:v>
                </c:pt>
                <c:pt idx="99">
                  <c:v>2.5112326754781864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DA-403E-841E-D57A1C9D1775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LCL=-2.72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0DA-403E-841E-D57A1C9D17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spcwhm5!$A$1:$A$100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spcwhm5!$E$1:$E$100</c:f>
              <c:numCache>
                <c:formatCode>General</c:formatCode>
                <c:ptCount val="100"/>
                <c:pt idx="0">
                  <c:v>-2.7211066754781865</c:v>
                </c:pt>
                <c:pt idx="1">
                  <c:v>-2.7211066754781865</c:v>
                </c:pt>
                <c:pt idx="2">
                  <c:v>-2.7211066754781865</c:v>
                </c:pt>
                <c:pt idx="3">
                  <c:v>-2.7211066754781865</c:v>
                </c:pt>
                <c:pt idx="4">
                  <c:v>-2.7211066754781865</c:v>
                </c:pt>
                <c:pt idx="5">
                  <c:v>-2.7211066754781865</c:v>
                </c:pt>
                <c:pt idx="6">
                  <c:v>-2.7211066754781865</c:v>
                </c:pt>
                <c:pt idx="7">
                  <c:v>-2.7211066754781865</c:v>
                </c:pt>
                <c:pt idx="8">
                  <c:v>-2.7211066754781865</c:v>
                </c:pt>
                <c:pt idx="9">
                  <c:v>-2.7211066754781865</c:v>
                </c:pt>
                <c:pt idx="10">
                  <c:v>-2.7211066754781865</c:v>
                </c:pt>
                <c:pt idx="11">
                  <c:v>-2.7211066754781865</c:v>
                </c:pt>
                <c:pt idx="12">
                  <c:v>-2.7211066754781865</c:v>
                </c:pt>
                <c:pt idx="13">
                  <c:v>-2.7211066754781865</c:v>
                </c:pt>
                <c:pt idx="14">
                  <c:v>-2.7211066754781865</c:v>
                </c:pt>
                <c:pt idx="15">
                  <c:v>-2.7211066754781865</c:v>
                </c:pt>
                <c:pt idx="16">
                  <c:v>-2.7211066754781865</c:v>
                </c:pt>
                <c:pt idx="17">
                  <c:v>-2.7211066754781865</c:v>
                </c:pt>
                <c:pt idx="18">
                  <c:v>-2.7211066754781865</c:v>
                </c:pt>
                <c:pt idx="19">
                  <c:v>-2.7211066754781865</c:v>
                </c:pt>
                <c:pt idx="20">
                  <c:v>-2.7211066754781865</c:v>
                </c:pt>
                <c:pt idx="21">
                  <c:v>-2.7211066754781865</c:v>
                </c:pt>
                <c:pt idx="22">
                  <c:v>-2.7211066754781865</c:v>
                </c:pt>
                <c:pt idx="23">
                  <c:v>-2.7211066754781865</c:v>
                </c:pt>
                <c:pt idx="24">
                  <c:v>-2.7211066754781865</c:v>
                </c:pt>
                <c:pt idx="25">
                  <c:v>-2.7211066754781865</c:v>
                </c:pt>
                <c:pt idx="26">
                  <c:v>-2.7211066754781865</c:v>
                </c:pt>
                <c:pt idx="27">
                  <c:v>-2.7211066754781865</c:v>
                </c:pt>
                <c:pt idx="28">
                  <c:v>-2.7211066754781865</c:v>
                </c:pt>
                <c:pt idx="29">
                  <c:v>-2.7211066754781865</c:v>
                </c:pt>
                <c:pt idx="30">
                  <c:v>-2.7211066754781865</c:v>
                </c:pt>
                <c:pt idx="31">
                  <c:v>-2.7211066754781865</c:v>
                </c:pt>
                <c:pt idx="32">
                  <c:v>-2.7211066754781865</c:v>
                </c:pt>
                <c:pt idx="33">
                  <c:v>-2.7211066754781865</c:v>
                </c:pt>
                <c:pt idx="34">
                  <c:v>-2.7211066754781865</c:v>
                </c:pt>
                <c:pt idx="35">
                  <c:v>-2.7211066754781865</c:v>
                </c:pt>
                <c:pt idx="36">
                  <c:v>-2.7211066754781865</c:v>
                </c:pt>
                <c:pt idx="37">
                  <c:v>-2.7211066754781865</c:v>
                </c:pt>
                <c:pt idx="38">
                  <c:v>-2.7211066754781865</c:v>
                </c:pt>
                <c:pt idx="39">
                  <c:v>-2.7211066754781865</c:v>
                </c:pt>
                <c:pt idx="40">
                  <c:v>-2.7211066754781865</c:v>
                </c:pt>
                <c:pt idx="41">
                  <c:v>-2.7211066754781865</c:v>
                </c:pt>
                <c:pt idx="42">
                  <c:v>-2.7211066754781865</c:v>
                </c:pt>
                <c:pt idx="43">
                  <c:v>-2.7211066754781865</c:v>
                </c:pt>
                <c:pt idx="44">
                  <c:v>-2.7211066754781865</c:v>
                </c:pt>
                <c:pt idx="45">
                  <c:v>-2.7211066754781865</c:v>
                </c:pt>
                <c:pt idx="46">
                  <c:v>-2.7211066754781865</c:v>
                </c:pt>
                <c:pt idx="47">
                  <c:v>-2.7211066754781865</c:v>
                </c:pt>
                <c:pt idx="48">
                  <c:v>-2.7211066754781865</c:v>
                </c:pt>
                <c:pt idx="49">
                  <c:v>-2.7211066754781865</c:v>
                </c:pt>
                <c:pt idx="50">
                  <c:v>-2.7211066754781865</c:v>
                </c:pt>
                <c:pt idx="51">
                  <c:v>-2.7211066754781865</c:v>
                </c:pt>
                <c:pt idx="52">
                  <c:v>-2.7211066754781865</c:v>
                </c:pt>
                <c:pt idx="53">
                  <c:v>-2.7211066754781865</c:v>
                </c:pt>
                <c:pt idx="54">
                  <c:v>-2.7211066754781865</c:v>
                </c:pt>
                <c:pt idx="55">
                  <c:v>-2.7211066754781865</c:v>
                </c:pt>
                <c:pt idx="56">
                  <c:v>-2.7211066754781865</c:v>
                </c:pt>
                <c:pt idx="57">
                  <c:v>-2.7211066754781865</c:v>
                </c:pt>
                <c:pt idx="58">
                  <c:v>-2.7211066754781865</c:v>
                </c:pt>
                <c:pt idx="59">
                  <c:v>-2.7211066754781865</c:v>
                </c:pt>
                <c:pt idx="60">
                  <c:v>-2.7211066754781865</c:v>
                </c:pt>
                <c:pt idx="61">
                  <c:v>-2.7211066754781865</c:v>
                </c:pt>
                <c:pt idx="62">
                  <c:v>-2.7211066754781865</c:v>
                </c:pt>
                <c:pt idx="63">
                  <c:v>-2.7211066754781865</c:v>
                </c:pt>
                <c:pt idx="64">
                  <c:v>-2.7211066754781865</c:v>
                </c:pt>
                <c:pt idx="65">
                  <c:v>-2.7211066754781865</c:v>
                </c:pt>
                <c:pt idx="66">
                  <c:v>-2.7211066754781865</c:v>
                </c:pt>
                <c:pt idx="67">
                  <c:v>-2.7211066754781865</c:v>
                </c:pt>
                <c:pt idx="68">
                  <c:v>-2.7211066754781865</c:v>
                </c:pt>
                <c:pt idx="69">
                  <c:v>-2.7211066754781865</c:v>
                </c:pt>
                <c:pt idx="70">
                  <c:v>-2.7211066754781865</c:v>
                </c:pt>
                <c:pt idx="71">
                  <c:v>-2.7211066754781865</c:v>
                </c:pt>
                <c:pt idx="72">
                  <c:v>-2.7211066754781865</c:v>
                </c:pt>
                <c:pt idx="73">
                  <c:v>-2.7211066754781865</c:v>
                </c:pt>
                <c:pt idx="74">
                  <c:v>-2.7211066754781865</c:v>
                </c:pt>
                <c:pt idx="75">
                  <c:v>-2.7211066754781865</c:v>
                </c:pt>
                <c:pt idx="76">
                  <c:v>-2.7211066754781865</c:v>
                </c:pt>
                <c:pt idx="77">
                  <c:v>-2.7211066754781865</c:v>
                </c:pt>
                <c:pt idx="78">
                  <c:v>-2.7211066754781865</c:v>
                </c:pt>
                <c:pt idx="79">
                  <c:v>-2.7211066754781865</c:v>
                </c:pt>
                <c:pt idx="80">
                  <c:v>-2.7211066754781865</c:v>
                </c:pt>
                <c:pt idx="81">
                  <c:v>-2.7211066754781865</c:v>
                </c:pt>
                <c:pt idx="82">
                  <c:v>-2.7211066754781865</c:v>
                </c:pt>
                <c:pt idx="83">
                  <c:v>-2.7211066754781865</c:v>
                </c:pt>
                <c:pt idx="84">
                  <c:v>-2.7211066754781865</c:v>
                </c:pt>
                <c:pt idx="85">
                  <c:v>-2.7211066754781865</c:v>
                </c:pt>
                <c:pt idx="86">
                  <c:v>-2.7211066754781865</c:v>
                </c:pt>
                <c:pt idx="87">
                  <c:v>-2.7211066754781865</c:v>
                </c:pt>
                <c:pt idx="88">
                  <c:v>-2.7211066754781865</c:v>
                </c:pt>
                <c:pt idx="89">
                  <c:v>-2.7211066754781865</c:v>
                </c:pt>
                <c:pt idx="90">
                  <c:v>-2.7211066754781865</c:v>
                </c:pt>
                <c:pt idx="91">
                  <c:v>-2.7211066754781865</c:v>
                </c:pt>
                <c:pt idx="92">
                  <c:v>-2.7211066754781865</c:v>
                </c:pt>
                <c:pt idx="93">
                  <c:v>-2.7211066754781865</c:v>
                </c:pt>
                <c:pt idx="94">
                  <c:v>-2.7211066754781865</c:v>
                </c:pt>
                <c:pt idx="95">
                  <c:v>-2.7211066754781865</c:v>
                </c:pt>
                <c:pt idx="96">
                  <c:v>-2.7211066754781865</c:v>
                </c:pt>
                <c:pt idx="97">
                  <c:v>-2.7211066754781865</c:v>
                </c:pt>
                <c:pt idx="98">
                  <c:v>-2.7211066754781865</c:v>
                </c:pt>
                <c:pt idx="99">
                  <c:v>-2.7211066754781865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DA-403E-841E-D57A1C9D1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870976"/>
        <c:axId val="533865400"/>
      </c:lineChart>
      <c:catAx>
        <c:axId val="5338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3865400"/>
        <c:crossesAt val="-3"/>
        <c:auto val="0"/>
        <c:lblAlgn val="ctr"/>
        <c:lblOffset val="100"/>
        <c:noMultiLvlLbl val="0"/>
      </c:catAx>
      <c:valAx>
        <c:axId val="533865400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Measurement Error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3870976"/>
        <c:crosses val="autoZero"/>
        <c:crossBetween val="midCat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DE90-4EBD-8DAB-07688DD81290}"/>
              </c:ext>
            </c:extLst>
          </c:dPt>
          <c:cat>
            <c:strRef>
              <c:f>spcwhm6!$A$1:$A$100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spcwhm6!$B$1:$B$100</c:f>
              <c:numCache>
                <c:formatCode>General</c:formatCode>
                <c:ptCount val="100"/>
                <c:pt idx="0">
                  <c:v>-0.82637000000000005</c:v>
                </c:pt>
                <c:pt idx="1">
                  <c:v>0.48423999999999989</c:v>
                </c:pt>
                <c:pt idx="2">
                  <c:v>-1.2777099999999999</c:v>
                </c:pt>
                <c:pt idx="3">
                  <c:v>-2.3910800000000001</c:v>
                </c:pt>
                <c:pt idx="4">
                  <c:v>-0.21796000000000001</c:v>
                </c:pt>
                <c:pt idx="5">
                  <c:v>2.5723699999999998</c:v>
                </c:pt>
                <c:pt idx="6">
                  <c:v>1.3866400000000001</c:v>
                </c:pt>
                <c:pt idx="7">
                  <c:v>-5.1160000000000004E-2</c:v>
                </c:pt>
                <c:pt idx="8">
                  <c:v>1.5015299999999998</c:v>
                </c:pt>
                <c:pt idx="9">
                  <c:v>-0.22261999999999998</c:v>
                </c:pt>
                <c:pt idx="10">
                  <c:v>-0.14908999999999994</c:v>
                </c:pt>
                <c:pt idx="11">
                  <c:v>-1.3506100000000001</c:v>
                </c:pt>
                <c:pt idx="12">
                  <c:v>-0.70189000000000001</c:v>
                </c:pt>
                <c:pt idx="13">
                  <c:v>-1.4130199999999999</c:v>
                </c:pt>
                <c:pt idx="14">
                  <c:v>-1.2579699999999998</c:v>
                </c:pt>
                <c:pt idx="15">
                  <c:v>-0.53517000000000003</c:v>
                </c:pt>
                <c:pt idx="16">
                  <c:v>1.0610000000000002</c:v>
                </c:pt>
                <c:pt idx="17">
                  <c:v>-2.5371300000000003</c:v>
                </c:pt>
                <c:pt idx="18">
                  <c:v>1.28155</c:v>
                </c:pt>
                <c:pt idx="19">
                  <c:v>1.1038899999999998</c:v>
                </c:pt>
                <c:pt idx="20">
                  <c:v>1.6078100000000002</c:v>
                </c:pt>
                <c:pt idx="21">
                  <c:v>-1.3880000000000114E-2</c:v>
                </c:pt>
                <c:pt idx="22">
                  <c:v>-2.4569999999999981E-2</c:v>
                </c:pt>
                <c:pt idx="23">
                  <c:v>-3.0400700000000001</c:v>
                </c:pt>
                <c:pt idx="24">
                  <c:v>-1.6944299999999999</c:v>
                </c:pt>
                <c:pt idx="25">
                  <c:v>-0.16531000000000001</c:v>
                </c:pt>
                <c:pt idx="26">
                  <c:v>1.8794</c:v>
                </c:pt>
                <c:pt idx="27">
                  <c:v>1.44231</c:v>
                </c:pt>
                <c:pt idx="28">
                  <c:v>1.7937099999999999</c:v>
                </c:pt>
                <c:pt idx="29">
                  <c:v>-1.5895900000000001</c:v>
                </c:pt>
                <c:pt idx="30">
                  <c:v>-2.66682</c:v>
                </c:pt>
                <c:pt idx="31">
                  <c:v>0.38349</c:v>
                </c:pt>
                <c:pt idx="32">
                  <c:v>7.3699999999998766E-3</c:v>
                </c:pt>
                <c:pt idx="33">
                  <c:v>-0.86276000000000008</c:v>
                </c:pt>
                <c:pt idx="34">
                  <c:v>0.27557999999999999</c:v>
                </c:pt>
                <c:pt idx="35">
                  <c:v>-2.0060099999999998</c:v>
                </c:pt>
                <c:pt idx="36">
                  <c:v>-2.7785299999999999</c:v>
                </c:pt>
                <c:pt idx="37">
                  <c:v>-3.21888</c:v>
                </c:pt>
                <c:pt idx="38">
                  <c:v>1.0342799999999999</c:v>
                </c:pt>
                <c:pt idx="39">
                  <c:v>0.80820000000000003</c:v>
                </c:pt>
                <c:pt idx="40">
                  <c:v>-0.44950999999999997</c:v>
                </c:pt>
                <c:pt idx="41">
                  <c:v>-9.4689999999999996E-2</c:v>
                </c:pt>
                <c:pt idx="42">
                  <c:v>0.77917999999999998</c:v>
                </c:pt>
                <c:pt idx="43">
                  <c:v>-1.1936599999999999</c:v>
                </c:pt>
                <c:pt idx="44">
                  <c:v>-0.63134000000000001</c:v>
                </c:pt>
                <c:pt idx="45">
                  <c:v>-1.2518099999999999</c:v>
                </c:pt>
                <c:pt idx="46">
                  <c:v>1.73942</c:v>
                </c:pt>
                <c:pt idx="47">
                  <c:v>-2.0863499999999999</c:v>
                </c:pt>
                <c:pt idx="48">
                  <c:v>-1.0540400000000001</c:v>
                </c:pt>
                <c:pt idx="49">
                  <c:v>-1.9569099999999999</c:v>
                </c:pt>
                <c:pt idx="50">
                  <c:v>-0.64346000000000003</c:v>
                </c:pt>
                <c:pt idx="51">
                  <c:v>-0.94635000000000002</c:v>
                </c:pt>
                <c:pt idx="52">
                  <c:v>-0.27790999999999999</c:v>
                </c:pt>
                <c:pt idx="53">
                  <c:v>0.21594000000000013</c:v>
                </c:pt>
                <c:pt idx="54">
                  <c:v>0.11180000000000001</c:v>
                </c:pt>
                <c:pt idx="55">
                  <c:v>-2.3911199999999999</c:v>
                </c:pt>
                <c:pt idx="56">
                  <c:v>0.59332000000000007</c:v>
                </c:pt>
                <c:pt idx="57">
                  <c:v>0.64664999999999995</c:v>
                </c:pt>
                <c:pt idx="58">
                  <c:v>-0.10573</c:v>
                </c:pt>
                <c:pt idx="59">
                  <c:v>1.6143700000000001</c:v>
                </c:pt>
                <c:pt idx="60">
                  <c:v>-1.02942</c:v>
                </c:pt>
                <c:pt idx="61">
                  <c:v>-0.44242999999999999</c:v>
                </c:pt>
                <c:pt idx="62">
                  <c:v>0.63473999999999997</c:v>
                </c:pt>
                <c:pt idx="63">
                  <c:v>1.53424</c:v>
                </c:pt>
                <c:pt idx="64">
                  <c:v>0.83171000000000006</c:v>
                </c:pt>
                <c:pt idx="65">
                  <c:v>-0.69684000000000001</c:v>
                </c:pt>
                <c:pt idx="66">
                  <c:v>-1.8136399999999999</c:v>
                </c:pt>
                <c:pt idx="67">
                  <c:v>-1.0536100000000002</c:v>
                </c:pt>
                <c:pt idx="68">
                  <c:v>0.72873999999999994</c:v>
                </c:pt>
                <c:pt idx="69">
                  <c:v>-2.3867099999999999</c:v>
                </c:pt>
                <c:pt idx="70">
                  <c:v>-0.78387999999999991</c:v>
                </c:pt>
                <c:pt idx="71">
                  <c:v>0.95984000000000003</c:v>
                </c:pt>
                <c:pt idx="72">
                  <c:v>0.83529000000000009</c:v>
                </c:pt>
                <c:pt idx="73">
                  <c:v>0.74890000000000001</c:v>
                </c:pt>
                <c:pt idx="74">
                  <c:v>-1.01403</c:v>
                </c:pt>
                <c:pt idx="75">
                  <c:v>-1.04386</c:v>
                </c:pt>
                <c:pt idx="76">
                  <c:v>0.37726999999999999</c:v>
                </c:pt>
                <c:pt idx="77">
                  <c:v>-0.41791</c:v>
                </c:pt>
                <c:pt idx="78">
                  <c:v>-0.26507000000000003</c:v>
                </c:pt>
                <c:pt idx="79">
                  <c:v>-1.7437100000000001</c:v>
                </c:pt>
                <c:pt idx="80">
                  <c:v>-8.7420000000000053E-2</c:v>
                </c:pt>
                <c:pt idx="81">
                  <c:v>0.16456999999999999</c:v>
                </c:pt>
                <c:pt idx="82">
                  <c:v>-0.59053</c:v>
                </c:pt>
                <c:pt idx="83">
                  <c:v>-0.7708299999999999</c:v>
                </c:pt>
                <c:pt idx="84">
                  <c:v>-2.6004199999999997</c:v>
                </c:pt>
                <c:pt idx="85">
                  <c:v>-1.04844</c:v>
                </c:pt>
                <c:pt idx="86">
                  <c:v>-1.9241600000000001</c:v>
                </c:pt>
                <c:pt idx="87">
                  <c:v>-0.94169000000000003</c:v>
                </c:pt>
                <c:pt idx="88">
                  <c:v>-1.31311</c:v>
                </c:pt>
                <c:pt idx="89">
                  <c:v>0.78262999999999994</c:v>
                </c:pt>
                <c:pt idx="90">
                  <c:v>-2.25746</c:v>
                </c:pt>
                <c:pt idx="91">
                  <c:v>-0.4386199999999999</c:v>
                </c:pt>
                <c:pt idx="92">
                  <c:v>0.10682000000000003</c:v>
                </c:pt>
                <c:pt idx="93">
                  <c:v>-0.31189999999999996</c:v>
                </c:pt>
                <c:pt idx="94">
                  <c:v>-1.2371300000000001</c:v>
                </c:pt>
                <c:pt idx="95">
                  <c:v>1.80179</c:v>
                </c:pt>
                <c:pt idx="96">
                  <c:v>-0.97028999999999999</c:v>
                </c:pt>
                <c:pt idx="97">
                  <c:v>-0.53857999999999995</c:v>
                </c:pt>
                <c:pt idx="98">
                  <c:v>1.9446699999999999</c:v>
                </c:pt>
                <c:pt idx="99">
                  <c:v>0.10737999999999998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90-4EBD-8DAB-07688DD81290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90-4EBD-8DAB-07688DD8129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Avg=-0.37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E90-4EBD-8DAB-07688DD812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spcwhm6!$C$1:$C$100</c:f>
              <c:numCache>
                <c:formatCode>General</c:formatCode>
                <c:ptCount val="100"/>
                <c:pt idx="0">
                  <c:v>-0.37137940000000008</c:v>
                </c:pt>
                <c:pt idx="1">
                  <c:v>-0.37137940000000008</c:v>
                </c:pt>
                <c:pt idx="2">
                  <c:v>-0.37137940000000008</c:v>
                </c:pt>
                <c:pt idx="3">
                  <c:v>-0.37137940000000008</c:v>
                </c:pt>
                <c:pt idx="4">
                  <c:v>-0.37137940000000008</c:v>
                </c:pt>
                <c:pt idx="5">
                  <c:v>-0.37137940000000008</c:v>
                </c:pt>
                <c:pt idx="6">
                  <c:v>-0.37137940000000008</c:v>
                </c:pt>
                <c:pt idx="7">
                  <c:v>-0.37137940000000008</c:v>
                </c:pt>
                <c:pt idx="8">
                  <c:v>-0.37137940000000008</c:v>
                </c:pt>
                <c:pt idx="9">
                  <c:v>-0.37137940000000008</c:v>
                </c:pt>
                <c:pt idx="10">
                  <c:v>-0.37137940000000008</c:v>
                </c:pt>
                <c:pt idx="11">
                  <c:v>-0.37137940000000008</c:v>
                </c:pt>
                <c:pt idx="12">
                  <c:v>-0.37137940000000008</c:v>
                </c:pt>
                <c:pt idx="13">
                  <c:v>-0.37137940000000008</c:v>
                </c:pt>
                <c:pt idx="14">
                  <c:v>-0.37137940000000008</c:v>
                </c:pt>
                <c:pt idx="15">
                  <c:v>-0.37137940000000008</c:v>
                </c:pt>
                <c:pt idx="16">
                  <c:v>-0.37137940000000008</c:v>
                </c:pt>
                <c:pt idx="17">
                  <c:v>-0.37137940000000008</c:v>
                </c:pt>
                <c:pt idx="18">
                  <c:v>-0.37137940000000008</c:v>
                </c:pt>
                <c:pt idx="19">
                  <c:v>-0.37137940000000008</c:v>
                </c:pt>
                <c:pt idx="20">
                  <c:v>-0.37137940000000008</c:v>
                </c:pt>
                <c:pt idx="21">
                  <c:v>-0.37137940000000008</c:v>
                </c:pt>
                <c:pt idx="22">
                  <c:v>-0.37137940000000008</c:v>
                </c:pt>
                <c:pt idx="23">
                  <c:v>-0.37137940000000008</c:v>
                </c:pt>
                <c:pt idx="24">
                  <c:v>-0.37137940000000008</c:v>
                </c:pt>
                <c:pt idx="25">
                  <c:v>-0.37137940000000008</c:v>
                </c:pt>
                <c:pt idx="26">
                  <c:v>-0.37137940000000008</c:v>
                </c:pt>
                <c:pt idx="27">
                  <c:v>-0.37137940000000008</c:v>
                </c:pt>
                <c:pt idx="28">
                  <c:v>-0.37137940000000008</c:v>
                </c:pt>
                <c:pt idx="29">
                  <c:v>-0.37137940000000008</c:v>
                </c:pt>
                <c:pt idx="30">
                  <c:v>-0.37137940000000008</c:v>
                </c:pt>
                <c:pt idx="31">
                  <c:v>-0.37137940000000008</c:v>
                </c:pt>
                <c:pt idx="32">
                  <c:v>-0.37137940000000008</c:v>
                </c:pt>
                <c:pt idx="33">
                  <c:v>-0.37137940000000008</c:v>
                </c:pt>
                <c:pt idx="34">
                  <c:v>-0.37137940000000008</c:v>
                </c:pt>
                <c:pt idx="35">
                  <c:v>-0.37137940000000008</c:v>
                </c:pt>
                <c:pt idx="36">
                  <c:v>-0.37137940000000008</c:v>
                </c:pt>
                <c:pt idx="37">
                  <c:v>-0.37137940000000008</c:v>
                </c:pt>
                <c:pt idx="38">
                  <c:v>-0.37137940000000008</c:v>
                </c:pt>
                <c:pt idx="39">
                  <c:v>-0.37137940000000008</c:v>
                </c:pt>
                <c:pt idx="40">
                  <c:v>-0.37137940000000008</c:v>
                </c:pt>
                <c:pt idx="41">
                  <c:v>-0.37137940000000008</c:v>
                </c:pt>
                <c:pt idx="42">
                  <c:v>-0.37137940000000008</c:v>
                </c:pt>
                <c:pt idx="43">
                  <c:v>-0.37137940000000008</c:v>
                </c:pt>
                <c:pt idx="44">
                  <c:v>-0.37137940000000008</c:v>
                </c:pt>
                <c:pt idx="45">
                  <c:v>-0.37137940000000008</c:v>
                </c:pt>
                <c:pt idx="46">
                  <c:v>-0.37137940000000008</c:v>
                </c:pt>
                <c:pt idx="47">
                  <c:v>-0.37137940000000008</c:v>
                </c:pt>
                <c:pt idx="48">
                  <c:v>-0.37137940000000008</c:v>
                </c:pt>
                <c:pt idx="49">
                  <c:v>-0.37137940000000008</c:v>
                </c:pt>
                <c:pt idx="50">
                  <c:v>-0.37137940000000008</c:v>
                </c:pt>
                <c:pt idx="51">
                  <c:v>-0.37137940000000008</c:v>
                </c:pt>
                <c:pt idx="52">
                  <c:v>-0.37137940000000008</c:v>
                </c:pt>
                <c:pt idx="53">
                  <c:v>-0.37137940000000008</c:v>
                </c:pt>
                <c:pt idx="54">
                  <c:v>-0.37137940000000008</c:v>
                </c:pt>
                <c:pt idx="55">
                  <c:v>-0.37137940000000008</c:v>
                </c:pt>
                <c:pt idx="56">
                  <c:v>-0.37137940000000008</c:v>
                </c:pt>
                <c:pt idx="57">
                  <c:v>-0.37137940000000008</c:v>
                </c:pt>
                <c:pt idx="58">
                  <c:v>-0.37137940000000008</c:v>
                </c:pt>
                <c:pt idx="59">
                  <c:v>-0.37137940000000008</c:v>
                </c:pt>
                <c:pt idx="60">
                  <c:v>-0.37137940000000008</c:v>
                </c:pt>
                <c:pt idx="61">
                  <c:v>-0.37137940000000008</c:v>
                </c:pt>
                <c:pt idx="62">
                  <c:v>-0.37137940000000008</c:v>
                </c:pt>
                <c:pt idx="63">
                  <c:v>-0.37137940000000008</c:v>
                </c:pt>
                <c:pt idx="64">
                  <c:v>-0.37137940000000008</c:v>
                </c:pt>
                <c:pt idx="65">
                  <c:v>-0.37137940000000008</c:v>
                </c:pt>
                <c:pt idx="66">
                  <c:v>-0.37137940000000008</c:v>
                </c:pt>
                <c:pt idx="67">
                  <c:v>-0.37137940000000008</c:v>
                </c:pt>
                <c:pt idx="68">
                  <c:v>-0.37137940000000008</c:v>
                </c:pt>
                <c:pt idx="69">
                  <c:v>-0.37137940000000008</c:v>
                </c:pt>
                <c:pt idx="70">
                  <c:v>-0.37137940000000008</c:v>
                </c:pt>
                <c:pt idx="71">
                  <c:v>-0.37137940000000008</c:v>
                </c:pt>
                <c:pt idx="72">
                  <c:v>-0.37137940000000008</c:v>
                </c:pt>
                <c:pt idx="73">
                  <c:v>-0.37137940000000008</c:v>
                </c:pt>
                <c:pt idx="74">
                  <c:v>-0.37137940000000008</c:v>
                </c:pt>
                <c:pt idx="75">
                  <c:v>-0.37137940000000008</c:v>
                </c:pt>
                <c:pt idx="76">
                  <c:v>-0.37137940000000008</c:v>
                </c:pt>
                <c:pt idx="77">
                  <c:v>-0.37137940000000008</c:v>
                </c:pt>
                <c:pt idx="78">
                  <c:v>-0.37137940000000008</c:v>
                </c:pt>
                <c:pt idx="79">
                  <c:v>-0.37137940000000008</c:v>
                </c:pt>
                <c:pt idx="80">
                  <c:v>-0.37137940000000008</c:v>
                </c:pt>
                <c:pt idx="81">
                  <c:v>-0.37137940000000008</c:v>
                </c:pt>
                <c:pt idx="82">
                  <c:v>-0.37137940000000008</c:v>
                </c:pt>
                <c:pt idx="83">
                  <c:v>-0.37137940000000008</c:v>
                </c:pt>
                <c:pt idx="84">
                  <c:v>-0.37137940000000008</c:v>
                </c:pt>
                <c:pt idx="85">
                  <c:v>-0.37137940000000008</c:v>
                </c:pt>
                <c:pt idx="86">
                  <c:v>-0.37137940000000008</c:v>
                </c:pt>
                <c:pt idx="87">
                  <c:v>-0.37137940000000008</c:v>
                </c:pt>
                <c:pt idx="88">
                  <c:v>-0.37137940000000008</c:v>
                </c:pt>
                <c:pt idx="89">
                  <c:v>-0.37137940000000008</c:v>
                </c:pt>
                <c:pt idx="90">
                  <c:v>-0.37137940000000008</c:v>
                </c:pt>
                <c:pt idx="91">
                  <c:v>-0.37137940000000008</c:v>
                </c:pt>
                <c:pt idx="92">
                  <c:v>-0.37137940000000008</c:v>
                </c:pt>
                <c:pt idx="93">
                  <c:v>-0.37137940000000008</c:v>
                </c:pt>
                <c:pt idx="94">
                  <c:v>-0.37137940000000008</c:v>
                </c:pt>
                <c:pt idx="95">
                  <c:v>-0.37137940000000008</c:v>
                </c:pt>
                <c:pt idx="96">
                  <c:v>-0.37137940000000008</c:v>
                </c:pt>
                <c:pt idx="97">
                  <c:v>-0.37137940000000008</c:v>
                </c:pt>
                <c:pt idx="98">
                  <c:v>-0.37137940000000008</c:v>
                </c:pt>
                <c:pt idx="99">
                  <c:v>-0.37137940000000008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90-4EBD-8DAB-07688DD81290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90-4EBD-8DAB-07688DD8129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UCL=3.48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E90-4EBD-8DAB-07688DD812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spcwhm6!$D$1:$D$100</c:f>
              <c:numCache>
                <c:formatCode>General</c:formatCode>
                <c:ptCount val="100"/>
                <c:pt idx="0">
                  <c:v>3.475572401997395</c:v>
                </c:pt>
                <c:pt idx="1">
                  <c:v>3.475572401997395</c:v>
                </c:pt>
                <c:pt idx="2">
                  <c:v>3.475572401997395</c:v>
                </c:pt>
                <c:pt idx="3">
                  <c:v>3.475572401997395</c:v>
                </c:pt>
                <c:pt idx="4">
                  <c:v>3.475572401997395</c:v>
                </c:pt>
                <c:pt idx="5">
                  <c:v>3.475572401997395</c:v>
                </c:pt>
                <c:pt idx="6">
                  <c:v>3.475572401997395</c:v>
                </c:pt>
                <c:pt idx="7">
                  <c:v>3.475572401997395</c:v>
                </c:pt>
                <c:pt idx="8">
                  <c:v>3.475572401997395</c:v>
                </c:pt>
                <c:pt idx="9">
                  <c:v>3.475572401997395</c:v>
                </c:pt>
                <c:pt idx="10">
                  <c:v>3.475572401997395</c:v>
                </c:pt>
                <c:pt idx="11">
                  <c:v>3.475572401997395</c:v>
                </c:pt>
                <c:pt idx="12">
                  <c:v>3.475572401997395</c:v>
                </c:pt>
                <c:pt idx="13">
                  <c:v>3.475572401997395</c:v>
                </c:pt>
                <c:pt idx="14">
                  <c:v>3.475572401997395</c:v>
                </c:pt>
                <c:pt idx="15">
                  <c:v>3.475572401997395</c:v>
                </c:pt>
                <c:pt idx="16">
                  <c:v>3.475572401997395</c:v>
                </c:pt>
                <c:pt idx="17">
                  <c:v>3.475572401997395</c:v>
                </c:pt>
                <c:pt idx="18">
                  <c:v>3.475572401997395</c:v>
                </c:pt>
                <c:pt idx="19">
                  <c:v>3.475572401997395</c:v>
                </c:pt>
                <c:pt idx="20">
                  <c:v>3.475572401997395</c:v>
                </c:pt>
                <c:pt idx="21">
                  <c:v>3.475572401997395</c:v>
                </c:pt>
                <c:pt idx="22">
                  <c:v>3.475572401997395</c:v>
                </c:pt>
                <c:pt idx="23">
                  <c:v>3.475572401997395</c:v>
                </c:pt>
                <c:pt idx="24">
                  <c:v>3.475572401997395</c:v>
                </c:pt>
                <c:pt idx="25">
                  <c:v>3.475572401997395</c:v>
                </c:pt>
                <c:pt idx="26">
                  <c:v>3.475572401997395</c:v>
                </c:pt>
                <c:pt idx="27">
                  <c:v>3.475572401997395</c:v>
                </c:pt>
                <c:pt idx="28">
                  <c:v>3.475572401997395</c:v>
                </c:pt>
                <c:pt idx="29">
                  <c:v>3.475572401997395</c:v>
                </c:pt>
                <c:pt idx="30">
                  <c:v>3.475572401997395</c:v>
                </c:pt>
                <c:pt idx="31">
                  <c:v>3.475572401997395</c:v>
                </c:pt>
                <c:pt idx="32">
                  <c:v>3.475572401997395</c:v>
                </c:pt>
                <c:pt idx="33">
                  <c:v>3.475572401997395</c:v>
                </c:pt>
                <c:pt idx="34">
                  <c:v>3.475572401997395</c:v>
                </c:pt>
                <c:pt idx="35">
                  <c:v>3.475572401997395</c:v>
                </c:pt>
                <c:pt idx="36">
                  <c:v>3.475572401997395</c:v>
                </c:pt>
                <c:pt idx="37">
                  <c:v>3.475572401997395</c:v>
                </c:pt>
                <c:pt idx="38">
                  <c:v>3.475572401997395</c:v>
                </c:pt>
                <c:pt idx="39">
                  <c:v>3.475572401997395</c:v>
                </c:pt>
                <c:pt idx="40">
                  <c:v>3.475572401997395</c:v>
                </c:pt>
                <c:pt idx="41">
                  <c:v>3.475572401997395</c:v>
                </c:pt>
                <c:pt idx="42">
                  <c:v>3.475572401997395</c:v>
                </c:pt>
                <c:pt idx="43">
                  <c:v>3.475572401997395</c:v>
                </c:pt>
                <c:pt idx="44">
                  <c:v>3.475572401997395</c:v>
                </c:pt>
                <c:pt idx="45">
                  <c:v>3.475572401997395</c:v>
                </c:pt>
                <c:pt idx="46">
                  <c:v>3.475572401997395</c:v>
                </c:pt>
                <c:pt idx="47">
                  <c:v>3.475572401997395</c:v>
                </c:pt>
                <c:pt idx="48">
                  <c:v>3.475572401997395</c:v>
                </c:pt>
                <c:pt idx="49">
                  <c:v>3.475572401997395</c:v>
                </c:pt>
                <c:pt idx="50">
                  <c:v>3.475572401997395</c:v>
                </c:pt>
                <c:pt idx="51">
                  <c:v>3.475572401997395</c:v>
                </c:pt>
                <c:pt idx="52">
                  <c:v>3.475572401997395</c:v>
                </c:pt>
                <c:pt idx="53">
                  <c:v>3.475572401997395</c:v>
                </c:pt>
                <c:pt idx="54">
                  <c:v>3.475572401997395</c:v>
                </c:pt>
                <c:pt idx="55">
                  <c:v>3.475572401997395</c:v>
                </c:pt>
                <c:pt idx="56">
                  <c:v>3.475572401997395</c:v>
                </c:pt>
                <c:pt idx="57">
                  <c:v>3.475572401997395</c:v>
                </c:pt>
                <c:pt idx="58">
                  <c:v>3.475572401997395</c:v>
                </c:pt>
                <c:pt idx="59">
                  <c:v>3.475572401997395</c:v>
                </c:pt>
                <c:pt idx="60">
                  <c:v>3.475572401997395</c:v>
                </c:pt>
                <c:pt idx="61">
                  <c:v>3.475572401997395</c:v>
                </c:pt>
                <c:pt idx="62">
                  <c:v>3.475572401997395</c:v>
                </c:pt>
                <c:pt idx="63">
                  <c:v>3.475572401997395</c:v>
                </c:pt>
                <c:pt idx="64">
                  <c:v>3.475572401997395</c:v>
                </c:pt>
                <c:pt idx="65">
                  <c:v>3.475572401997395</c:v>
                </c:pt>
                <c:pt idx="66">
                  <c:v>3.475572401997395</c:v>
                </c:pt>
                <c:pt idx="67">
                  <c:v>3.475572401997395</c:v>
                </c:pt>
                <c:pt idx="68">
                  <c:v>3.475572401997395</c:v>
                </c:pt>
                <c:pt idx="69">
                  <c:v>3.475572401997395</c:v>
                </c:pt>
                <c:pt idx="70">
                  <c:v>3.475572401997395</c:v>
                </c:pt>
                <c:pt idx="71">
                  <c:v>3.475572401997395</c:v>
                </c:pt>
                <c:pt idx="72">
                  <c:v>3.475572401997395</c:v>
                </c:pt>
                <c:pt idx="73">
                  <c:v>3.475572401997395</c:v>
                </c:pt>
                <c:pt idx="74">
                  <c:v>3.475572401997395</c:v>
                </c:pt>
                <c:pt idx="75">
                  <c:v>3.475572401997395</c:v>
                </c:pt>
                <c:pt idx="76">
                  <c:v>3.475572401997395</c:v>
                </c:pt>
                <c:pt idx="77">
                  <c:v>3.475572401997395</c:v>
                </c:pt>
                <c:pt idx="78">
                  <c:v>3.475572401997395</c:v>
                </c:pt>
                <c:pt idx="79">
                  <c:v>3.475572401997395</c:v>
                </c:pt>
                <c:pt idx="80">
                  <c:v>3.475572401997395</c:v>
                </c:pt>
                <c:pt idx="81">
                  <c:v>3.475572401997395</c:v>
                </c:pt>
                <c:pt idx="82">
                  <c:v>3.475572401997395</c:v>
                </c:pt>
                <c:pt idx="83">
                  <c:v>3.475572401997395</c:v>
                </c:pt>
                <c:pt idx="84">
                  <c:v>3.475572401997395</c:v>
                </c:pt>
                <c:pt idx="85">
                  <c:v>3.475572401997395</c:v>
                </c:pt>
                <c:pt idx="86">
                  <c:v>3.475572401997395</c:v>
                </c:pt>
                <c:pt idx="87">
                  <c:v>3.475572401997395</c:v>
                </c:pt>
                <c:pt idx="88">
                  <c:v>3.475572401997395</c:v>
                </c:pt>
                <c:pt idx="89">
                  <c:v>3.475572401997395</c:v>
                </c:pt>
                <c:pt idx="90">
                  <c:v>3.475572401997395</c:v>
                </c:pt>
                <c:pt idx="91">
                  <c:v>3.475572401997395</c:v>
                </c:pt>
                <c:pt idx="92">
                  <c:v>3.475572401997395</c:v>
                </c:pt>
                <c:pt idx="93">
                  <c:v>3.475572401997395</c:v>
                </c:pt>
                <c:pt idx="94">
                  <c:v>3.475572401997395</c:v>
                </c:pt>
                <c:pt idx="95">
                  <c:v>3.475572401997395</c:v>
                </c:pt>
                <c:pt idx="96">
                  <c:v>3.475572401997395</c:v>
                </c:pt>
                <c:pt idx="97">
                  <c:v>3.475572401997395</c:v>
                </c:pt>
                <c:pt idx="98">
                  <c:v>3.475572401997395</c:v>
                </c:pt>
                <c:pt idx="99">
                  <c:v>3.475572401997395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90-4EBD-8DAB-07688DD81290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DE90-4EBD-8DAB-07688DD8129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LCL=-4.22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E90-4EBD-8DAB-07688DD812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spcwhm6!$A$1:$A$100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spcwhm6!$E$1:$E$100</c:f>
              <c:numCache>
                <c:formatCode>General</c:formatCode>
                <c:ptCount val="100"/>
                <c:pt idx="0">
                  <c:v>-4.2183312019973949</c:v>
                </c:pt>
                <c:pt idx="1">
                  <c:v>-4.2183312019973949</c:v>
                </c:pt>
                <c:pt idx="2">
                  <c:v>-4.2183312019973949</c:v>
                </c:pt>
                <c:pt idx="3">
                  <c:v>-4.2183312019973949</c:v>
                </c:pt>
                <c:pt idx="4">
                  <c:v>-4.2183312019973949</c:v>
                </c:pt>
                <c:pt idx="5">
                  <c:v>-4.2183312019973949</c:v>
                </c:pt>
                <c:pt idx="6">
                  <c:v>-4.2183312019973949</c:v>
                </c:pt>
                <c:pt idx="7">
                  <c:v>-4.2183312019973949</c:v>
                </c:pt>
                <c:pt idx="8">
                  <c:v>-4.2183312019973949</c:v>
                </c:pt>
                <c:pt idx="9">
                  <c:v>-4.2183312019973949</c:v>
                </c:pt>
                <c:pt idx="10">
                  <c:v>-4.2183312019973949</c:v>
                </c:pt>
                <c:pt idx="11">
                  <c:v>-4.2183312019973949</c:v>
                </c:pt>
                <c:pt idx="12">
                  <c:v>-4.2183312019973949</c:v>
                </c:pt>
                <c:pt idx="13">
                  <c:v>-4.2183312019973949</c:v>
                </c:pt>
                <c:pt idx="14">
                  <c:v>-4.2183312019973949</c:v>
                </c:pt>
                <c:pt idx="15">
                  <c:v>-4.2183312019973949</c:v>
                </c:pt>
                <c:pt idx="16">
                  <c:v>-4.2183312019973949</c:v>
                </c:pt>
                <c:pt idx="17">
                  <c:v>-4.2183312019973949</c:v>
                </c:pt>
                <c:pt idx="18">
                  <c:v>-4.2183312019973949</c:v>
                </c:pt>
                <c:pt idx="19">
                  <c:v>-4.2183312019973949</c:v>
                </c:pt>
                <c:pt idx="20">
                  <c:v>-4.2183312019973949</c:v>
                </c:pt>
                <c:pt idx="21">
                  <c:v>-4.2183312019973949</c:v>
                </c:pt>
                <c:pt idx="22">
                  <c:v>-4.2183312019973949</c:v>
                </c:pt>
                <c:pt idx="23">
                  <c:v>-4.2183312019973949</c:v>
                </c:pt>
                <c:pt idx="24">
                  <c:v>-4.2183312019973949</c:v>
                </c:pt>
                <c:pt idx="25">
                  <c:v>-4.2183312019973949</c:v>
                </c:pt>
                <c:pt idx="26">
                  <c:v>-4.2183312019973949</c:v>
                </c:pt>
                <c:pt idx="27">
                  <c:v>-4.2183312019973949</c:v>
                </c:pt>
                <c:pt idx="28">
                  <c:v>-4.2183312019973949</c:v>
                </c:pt>
                <c:pt idx="29">
                  <c:v>-4.2183312019973949</c:v>
                </c:pt>
                <c:pt idx="30">
                  <c:v>-4.2183312019973949</c:v>
                </c:pt>
                <c:pt idx="31">
                  <c:v>-4.2183312019973949</c:v>
                </c:pt>
                <c:pt idx="32">
                  <c:v>-4.2183312019973949</c:v>
                </c:pt>
                <c:pt idx="33">
                  <c:v>-4.2183312019973949</c:v>
                </c:pt>
                <c:pt idx="34">
                  <c:v>-4.2183312019973949</c:v>
                </c:pt>
                <c:pt idx="35">
                  <c:v>-4.2183312019973949</c:v>
                </c:pt>
                <c:pt idx="36">
                  <c:v>-4.2183312019973949</c:v>
                </c:pt>
                <c:pt idx="37">
                  <c:v>-4.2183312019973949</c:v>
                </c:pt>
                <c:pt idx="38">
                  <c:v>-4.2183312019973949</c:v>
                </c:pt>
                <c:pt idx="39">
                  <c:v>-4.2183312019973949</c:v>
                </c:pt>
                <c:pt idx="40">
                  <c:v>-4.2183312019973949</c:v>
                </c:pt>
                <c:pt idx="41">
                  <c:v>-4.2183312019973949</c:v>
                </c:pt>
                <c:pt idx="42">
                  <c:v>-4.2183312019973949</c:v>
                </c:pt>
                <c:pt idx="43">
                  <c:v>-4.2183312019973949</c:v>
                </c:pt>
                <c:pt idx="44">
                  <c:v>-4.2183312019973949</c:v>
                </c:pt>
                <c:pt idx="45">
                  <c:v>-4.2183312019973949</c:v>
                </c:pt>
                <c:pt idx="46">
                  <c:v>-4.2183312019973949</c:v>
                </c:pt>
                <c:pt idx="47">
                  <c:v>-4.2183312019973949</c:v>
                </c:pt>
                <c:pt idx="48">
                  <c:v>-4.2183312019973949</c:v>
                </c:pt>
                <c:pt idx="49">
                  <c:v>-4.2183312019973949</c:v>
                </c:pt>
                <c:pt idx="50">
                  <c:v>-4.2183312019973949</c:v>
                </c:pt>
                <c:pt idx="51">
                  <c:v>-4.2183312019973949</c:v>
                </c:pt>
                <c:pt idx="52">
                  <c:v>-4.2183312019973949</c:v>
                </c:pt>
                <c:pt idx="53">
                  <c:v>-4.2183312019973949</c:v>
                </c:pt>
                <c:pt idx="54">
                  <c:v>-4.2183312019973949</c:v>
                </c:pt>
                <c:pt idx="55">
                  <c:v>-4.2183312019973949</c:v>
                </c:pt>
                <c:pt idx="56">
                  <c:v>-4.2183312019973949</c:v>
                </c:pt>
                <c:pt idx="57">
                  <c:v>-4.2183312019973949</c:v>
                </c:pt>
                <c:pt idx="58">
                  <c:v>-4.2183312019973949</c:v>
                </c:pt>
                <c:pt idx="59">
                  <c:v>-4.2183312019973949</c:v>
                </c:pt>
                <c:pt idx="60">
                  <c:v>-4.2183312019973949</c:v>
                </c:pt>
                <c:pt idx="61">
                  <c:v>-4.2183312019973949</c:v>
                </c:pt>
                <c:pt idx="62">
                  <c:v>-4.2183312019973949</c:v>
                </c:pt>
                <c:pt idx="63">
                  <c:v>-4.2183312019973949</c:v>
                </c:pt>
                <c:pt idx="64">
                  <c:v>-4.2183312019973949</c:v>
                </c:pt>
                <c:pt idx="65">
                  <c:v>-4.2183312019973949</c:v>
                </c:pt>
                <c:pt idx="66">
                  <c:v>-4.2183312019973949</c:v>
                </c:pt>
                <c:pt idx="67">
                  <c:v>-4.2183312019973949</c:v>
                </c:pt>
                <c:pt idx="68">
                  <c:v>-4.2183312019973949</c:v>
                </c:pt>
                <c:pt idx="69">
                  <c:v>-4.2183312019973949</c:v>
                </c:pt>
                <c:pt idx="70">
                  <c:v>-4.2183312019973949</c:v>
                </c:pt>
                <c:pt idx="71">
                  <c:v>-4.2183312019973949</c:v>
                </c:pt>
                <c:pt idx="72">
                  <c:v>-4.2183312019973949</c:v>
                </c:pt>
                <c:pt idx="73">
                  <c:v>-4.2183312019973949</c:v>
                </c:pt>
                <c:pt idx="74">
                  <c:v>-4.2183312019973949</c:v>
                </c:pt>
                <c:pt idx="75">
                  <c:v>-4.2183312019973949</c:v>
                </c:pt>
                <c:pt idx="76">
                  <c:v>-4.2183312019973949</c:v>
                </c:pt>
                <c:pt idx="77">
                  <c:v>-4.2183312019973949</c:v>
                </c:pt>
                <c:pt idx="78">
                  <c:v>-4.2183312019973949</c:v>
                </c:pt>
                <c:pt idx="79">
                  <c:v>-4.2183312019973949</c:v>
                </c:pt>
                <c:pt idx="80">
                  <c:v>-4.2183312019973949</c:v>
                </c:pt>
                <c:pt idx="81">
                  <c:v>-4.2183312019973949</c:v>
                </c:pt>
                <c:pt idx="82">
                  <c:v>-4.2183312019973949</c:v>
                </c:pt>
                <c:pt idx="83">
                  <c:v>-4.2183312019973949</c:v>
                </c:pt>
                <c:pt idx="84">
                  <c:v>-4.2183312019973949</c:v>
                </c:pt>
                <c:pt idx="85">
                  <c:v>-4.2183312019973949</c:v>
                </c:pt>
                <c:pt idx="86">
                  <c:v>-4.2183312019973949</c:v>
                </c:pt>
                <c:pt idx="87">
                  <c:v>-4.2183312019973949</c:v>
                </c:pt>
                <c:pt idx="88">
                  <c:v>-4.2183312019973949</c:v>
                </c:pt>
                <c:pt idx="89">
                  <c:v>-4.2183312019973949</c:v>
                </c:pt>
                <c:pt idx="90">
                  <c:v>-4.2183312019973949</c:v>
                </c:pt>
                <c:pt idx="91">
                  <c:v>-4.2183312019973949</c:v>
                </c:pt>
                <c:pt idx="92">
                  <c:v>-4.2183312019973949</c:v>
                </c:pt>
                <c:pt idx="93">
                  <c:v>-4.2183312019973949</c:v>
                </c:pt>
                <c:pt idx="94">
                  <c:v>-4.2183312019973949</c:v>
                </c:pt>
                <c:pt idx="95">
                  <c:v>-4.2183312019973949</c:v>
                </c:pt>
                <c:pt idx="96">
                  <c:v>-4.2183312019973949</c:v>
                </c:pt>
                <c:pt idx="97">
                  <c:v>-4.2183312019973949</c:v>
                </c:pt>
                <c:pt idx="98">
                  <c:v>-4.2183312019973949</c:v>
                </c:pt>
                <c:pt idx="99">
                  <c:v>-4.2183312019973949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90-4EBD-8DAB-07688DD81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79792"/>
        <c:axId val="1097384712"/>
      </c:lineChart>
      <c:catAx>
        <c:axId val="109737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384712"/>
        <c:crossesAt val="-6"/>
        <c:auto val="0"/>
        <c:lblAlgn val="ctr"/>
        <c:lblOffset val="100"/>
        <c:noMultiLvlLbl val="0"/>
      </c:catAx>
      <c:valAx>
        <c:axId val="1097384712"/>
        <c:scaling>
          <c:orientation val="minMax"/>
          <c:max val="4"/>
          <c:min val="-6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379792"/>
        <c:crosses val="autoZero"/>
        <c:crossBetween val="midCat"/>
        <c:majorUnit val="2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/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Xbar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5B78-4BD4-8051-AC6C6B348A07}"/>
              </c:ext>
            </c:extLst>
          </c:dPt>
          <c:dPt>
            <c:idx val="50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B78-4BD4-8051-AC6C6B348A07}"/>
              </c:ext>
            </c:extLst>
          </c:dPt>
          <c:dPt>
            <c:idx val="60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5B78-4BD4-8051-AC6C6B348A07}"/>
              </c:ext>
            </c:extLst>
          </c:dPt>
          <c:dPt>
            <c:idx val="6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B78-4BD4-8051-AC6C6B348A07}"/>
              </c:ext>
            </c:extLst>
          </c:dPt>
          <c:dPt>
            <c:idx val="70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B78-4BD4-8051-AC6C6B348A07}"/>
              </c:ext>
            </c:extLst>
          </c:dPt>
          <c:dPt>
            <c:idx val="7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B78-4BD4-8051-AC6C6B348A07}"/>
              </c:ext>
            </c:extLst>
          </c:dPt>
          <c:dPt>
            <c:idx val="7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B78-4BD4-8051-AC6C6B348A07}"/>
              </c:ext>
            </c:extLst>
          </c:dPt>
          <c:dPt>
            <c:idx val="7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B78-4BD4-8051-AC6C6B348A07}"/>
              </c:ext>
            </c:extLst>
          </c:dPt>
          <c:dPt>
            <c:idx val="80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B78-4BD4-8051-AC6C6B348A07}"/>
              </c:ext>
            </c:extLst>
          </c:dPt>
          <c:dPt>
            <c:idx val="8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B78-4BD4-8051-AC6C6B348A07}"/>
              </c:ext>
            </c:extLst>
          </c:dPt>
          <c:dPt>
            <c:idx val="8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5B78-4BD4-8051-AC6C6B348A07}"/>
              </c:ext>
            </c:extLst>
          </c:dPt>
          <c:dPt>
            <c:idx val="90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5B78-4BD4-8051-AC6C6B348A07}"/>
              </c:ext>
            </c:extLst>
          </c:dPt>
          <c:dPt>
            <c:idx val="91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5B78-4BD4-8051-AC6C6B348A07}"/>
              </c:ext>
            </c:extLst>
          </c:dPt>
          <c:dPt>
            <c:idx val="92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5B78-4BD4-8051-AC6C6B348A07}"/>
              </c:ext>
            </c:extLst>
          </c:dPt>
          <c:dPt>
            <c:idx val="93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5B78-4BD4-8051-AC6C6B348A07}"/>
              </c:ext>
            </c:extLst>
          </c:dPt>
          <c:dPt>
            <c:idx val="9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5B78-4BD4-8051-AC6C6B348A07}"/>
              </c:ext>
            </c:extLst>
          </c:dPt>
          <c:dPt>
            <c:idx val="95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5B78-4BD4-8051-AC6C6B348A07}"/>
              </c:ext>
            </c:extLst>
          </c:dPt>
          <c:dPt>
            <c:idx val="96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5B78-4BD4-8051-AC6C6B348A07}"/>
              </c:ext>
            </c:extLst>
          </c:dPt>
          <c:dPt>
            <c:idx val="9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5B78-4BD4-8051-AC6C6B348A07}"/>
              </c:ext>
            </c:extLst>
          </c:dPt>
          <c:dPt>
            <c:idx val="98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5B78-4BD4-8051-AC6C6B348A07}"/>
              </c:ext>
            </c:extLst>
          </c:dPt>
          <c:dPt>
            <c:idx val="99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5B78-4BD4-8051-AC6C6B348A07}"/>
              </c:ext>
            </c:extLst>
          </c:dPt>
          <c:cat>
            <c:strRef>
              <c:f>spcwhm7!$A$1:$A$100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spcwhm7!$B$1:$B$100</c:f>
              <c:numCache>
                <c:formatCode>General</c:formatCode>
                <c:ptCount val="100"/>
                <c:pt idx="0">
                  <c:v>-0.82637000000000005</c:v>
                </c:pt>
                <c:pt idx="1">
                  <c:v>0.48423999999999989</c:v>
                </c:pt>
                <c:pt idx="2">
                  <c:v>-1.2777099999999999</c:v>
                </c:pt>
                <c:pt idx="3">
                  <c:v>-2.3910800000000001</c:v>
                </c:pt>
                <c:pt idx="4">
                  <c:v>-0.21796000000000001</c:v>
                </c:pt>
                <c:pt idx="5">
                  <c:v>2.5723699999999998</c:v>
                </c:pt>
                <c:pt idx="6">
                  <c:v>1.3866400000000001</c:v>
                </c:pt>
                <c:pt idx="7">
                  <c:v>-5.1160000000000004E-2</c:v>
                </c:pt>
                <c:pt idx="8">
                  <c:v>1.5015299999999998</c:v>
                </c:pt>
                <c:pt idx="9">
                  <c:v>-0.22261999999999998</c:v>
                </c:pt>
                <c:pt idx="10">
                  <c:v>-0.14908999999999994</c:v>
                </c:pt>
                <c:pt idx="11">
                  <c:v>-1.3506100000000001</c:v>
                </c:pt>
                <c:pt idx="12">
                  <c:v>-0.70189000000000001</c:v>
                </c:pt>
                <c:pt idx="13">
                  <c:v>-1.4130199999999999</c:v>
                </c:pt>
                <c:pt idx="14">
                  <c:v>-1.2579699999999998</c:v>
                </c:pt>
                <c:pt idx="15">
                  <c:v>-0.53517000000000003</c:v>
                </c:pt>
                <c:pt idx="16">
                  <c:v>1.0610000000000002</c:v>
                </c:pt>
                <c:pt idx="17">
                  <c:v>-2.5371300000000003</c:v>
                </c:pt>
                <c:pt idx="18">
                  <c:v>1.28155</c:v>
                </c:pt>
                <c:pt idx="19">
                  <c:v>1.1038899999999998</c:v>
                </c:pt>
                <c:pt idx="20">
                  <c:v>1.6078100000000002</c:v>
                </c:pt>
                <c:pt idx="21">
                  <c:v>-1.3880000000000114E-2</c:v>
                </c:pt>
                <c:pt idx="22">
                  <c:v>-2.4569999999999981E-2</c:v>
                </c:pt>
                <c:pt idx="23">
                  <c:v>-3.0400700000000001</c:v>
                </c:pt>
                <c:pt idx="24">
                  <c:v>-1.6944299999999999</c:v>
                </c:pt>
                <c:pt idx="25">
                  <c:v>-0.16531000000000001</c:v>
                </c:pt>
                <c:pt idx="26">
                  <c:v>1.8794</c:v>
                </c:pt>
                <c:pt idx="27">
                  <c:v>1.44231</c:v>
                </c:pt>
                <c:pt idx="28">
                  <c:v>1.7937099999999999</c:v>
                </c:pt>
                <c:pt idx="29">
                  <c:v>-1.5895900000000001</c:v>
                </c:pt>
                <c:pt idx="30">
                  <c:v>-2.66682</c:v>
                </c:pt>
                <c:pt idx="31">
                  <c:v>0.38349</c:v>
                </c:pt>
                <c:pt idx="32">
                  <c:v>7.3699999999998766E-3</c:v>
                </c:pt>
                <c:pt idx="33">
                  <c:v>-0.86276000000000008</c:v>
                </c:pt>
                <c:pt idx="34">
                  <c:v>0.27557999999999999</c:v>
                </c:pt>
                <c:pt idx="35">
                  <c:v>-2.0060099999999998</c:v>
                </c:pt>
                <c:pt idx="36">
                  <c:v>-2.7785299999999999</c:v>
                </c:pt>
                <c:pt idx="37">
                  <c:v>-3.21888</c:v>
                </c:pt>
                <c:pt idx="38">
                  <c:v>1.0342799999999999</c:v>
                </c:pt>
                <c:pt idx="39">
                  <c:v>0.80820000000000003</c:v>
                </c:pt>
                <c:pt idx="40">
                  <c:v>-0.44950999999999997</c:v>
                </c:pt>
                <c:pt idx="41">
                  <c:v>-9.4689999999999996E-2</c:v>
                </c:pt>
                <c:pt idx="42">
                  <c:v>0.77917999999999998</c:v>
                </c:pt>
                <c:pt idx="43">
                  <c:v>-1.1936599999999999</c:v>
                </c:pt>
                <c:pt idx="44">
                  <c:v>-0.63134000000000001</c:v>
                </c:pt>
                <c:pt idx="45">
                  <c:v>-1.2518099999999999</c:v>
                </c:pt>
                <c:pt idx="46">
                  <c:v>1.73942</c:v>
                </c:pt>
                <c:pt idx="47">
                  <c:v>-2.0863499999999999</c:v>
                </c:pt>
                <c:pt idx="48">
                  <c:v>-1.0540400000000001</c:v>
                </c:pt>
                <c:pt idx="49">
                  <c:v>-1.9569099999999999</c:v>
                </c:pt>
                <c:pt idx="50">
                  <c:v>0.35653999999999997</c:v>
                </c:pt>
                <c:pt idx="51">
                  <c:v>5.3649999999999975E-2</c:v>
                </c:pt>
                <c:pt idx="52">
                  <c:v>0.72209000000000001</c:v>
                </c:pt>
                <c:pt idx="53">
                  <c:v>1.2159400000000002</c:v>
                </c:pt>
                <c:pt idx="54">
                  <c:v>1.1118000000000001</c:v>
                </c:pt>
                <c:pt idx="55">
                  <c:v>-1.3911199999999999</c:v>
                </c:pt>
                <c:pt idx="56">
                  <c:v>1.5933200000000001</c:v>
                </c:pt>
                <c:pt idx="57">
                  <c:v>1.6466499999999999</c:v>
                </c:pt>
                <c:pt idx="58">
                  <c:v>0.89427000000000001</c:v>
                </c:pt>
                <c:pt idx="59">
                  <c:v>2.6143700000000001</c:v>
                </c:pt>
                <c:pt idx="60">
                  <c:v>0.97058</c:v>
                </c:pt>
                <c:pt idx="61">
                  <c:v>1.5575700000000001</c:v>
                </c:pt>
                <c:pt idx="62">
                  <c:v>2.6347399999999999</c:v>
                </c:pt>
                <c:pt idx="63">
                  <c:v>3.53424</c:v>
                </c:pt>
                <c:pt idx="64">
                  <c:v>2.8317100000000002</c:v>
                </c:pt>
                <c:pt idx="65">
                  <c:v>1.3031600000000001</c:v>
                </c:pt>
                <c:pt idx="66">
                  <c:v>0.18636000000000008</c:v>
                </c:pt>
                <c:pt idx="67">
                  <c:v>0.94638999999999984</c:v>
                </c:pt>
                <c:pt idx="68">
                  <c:v>2.7287400000000002</c:v>
                </c:pt>
                <c:pt idx="69">
                  <c:v>-0.38670999999999989</c:v>
                </c:pt>
                <c:pt idx="70">
                  <c:v>2.2161200000000001</c:v>
                </c:pt>
                <c:pt idx="71">
                  <c:v>3.9598399999999998</c:v>
                </c:pt>
                <c:pt idx="72">
                  <c:v>3.8352900000000001</c:v>
                </c:pt>
                <c:pt idx="73">
                  <c:v>3.7488999999999999</c:v>
                </c:pt>
                <c:pt idx="74">
                  <c:v>1.98597</c:v>
                </c:pt>
                <c:pt idx="75">
                  <c:v>1.95614</c:v>
                </c:pt>
                <c:pt idx="76">
                  <c:v>3.3772700000000002</c:v>
                </c:pt>
                <c:pt idx="77">
                  <c:v>2.58209</c:v>
                </c:pt>
                <c:pt idx="78">
                  <c:v>2.7349299999999999</c:v>
                </c:pt>
                <c:pt idx="79">
                  <c:v>1.2562899999999999</c:v>
                </c:pt>
                <c:pt idx="80">
                  <c:v>3.9125800000000002</c:v>
                </c:pt>
                <c:pt idx="81">
                  <c:v>4.1645700000000003</c:v>
                </c:pt>
                <c:pt idx="82">
                  <c:v>3.4094699999999998</c:v>
                </c:pt>
                <c:pt idx="83">
                  <c:v>3.2291699999999999</c:v>
                </c:pt>
                <c:pt idx="84">
                  <c:v>1.3995800000000003</c:v>
                </c:pt>
                <c:pt idx="85">
                  <c:v>2.9515599999999997</c:v>
                </c:pt>
                <c:pt idx="86">
                  <c:v>2.0758399999999999</c:v>
                </c:pt>
                <c:pt idx="87">
                  <c:v>3.0583100000000001</c:v>
                </c:pt>
                <c:pt idx="88">
                  <c:v>2.68689</c:v>
                </c:pt>
                <c:pt idx="89">
                  <c:v>4.7826300000000002</c:v>
                </c:pt>
                <c:pt idx="90">
                  <c:v>2.74254</c:v>
                </c:pt>
                <c:pt idx="91">
                  <c:v>4.5613799999999998</c:v>
                </c:pt>
                <c:pt idx="92">
                  <c:v>5.1068199999999999</c:v>
                </c:pt>
                <c:pt idx="93">
                  <c:v>4.6881000000000004</c:v>
                </c:pt>
                <c:pt idx="94">
                  <c:v>3.7628699999999999</c:v>
                </c:pt>
                <c:pt idx="95">
                  <c:v>6.8017900000000004</c:v>
                </c:pt>
                <c:pt idx="96">
                  <c:v>4.0297099999999997</c:v>
                </c:pt>
                <c:pt idx="97">
                  <c:v>4.4614200000000004</c:v>
                </c:pt>
                <c:pt idx="98">
                  <c:v>6.9446700000000003</c:v>
                </c:pt>
                <c:pt idx="99">
                  <c:v>5.10738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8-4BD4-8051-AC6C6B348A07}"/>
            </c:ext>
          </c:extLst>
        </c:ser>
        <c:ser>
          <c:idx val="1"/>
          <c:order val="1"/>
          <c:tx>
            <c:v>Avg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5B78-4BD4-8051-AC6C6B348A0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Avg=-0.37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B78-4BD4-8051-AC6C6B348A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spcwhm7!$C$1:$C$100</c:f>
              <c:numCache>
                <c:formatCode>General</c:formatCode>
                <c:ptCount val="100"/>
                <c:pt idx="0">
                  <c:v>-0.37137940000000008</c:v>
                </c:pt>
                <c:pt idx="1">
                  <c:v>-0.37137940000000008</c:v>
                </c:pt>
                <c:pt idx="2">
                  <c:v>-0.37137940000000008</c:v>
                </c:pt>
                <c:pt idx="3">
                  <c:v>-0.37137940000000008</c:v>
                </c:pt>
                <c:pt idx="4">
                  <c:v>-0.37137940000000008</c:v>
                </c:pt>
                <c:pt idx="5">
                  <c:v>-0.37137940000000008</c:v>
                </c:pt>
                <c:pt idx="6">
                  <c:v>-0.37137940000000008</c:v>
                </c:pt>
                <c:pt idx="7">
                  <c:v>-0.37137940000000008</c:v>
                </c:pt>
                <c:pt idx="8">
                  <c:v>-0.37137940000000008</c:v>
                </c:pt>
                <c:pt idx="9">
                  <c:v>-0.37137940000000008</c:v>
                </c:pt>
                <c:pt idx="10">
                  <c:v>-0.37137940000000008</c:v>
                </c:pt>
                <c:pt idx="11">
                  <c:v>-0.37137940000000008</c:v>
                </c:pt>
                <c:pt idx="12">
                  <c:v>-0.37137940000000008</c:v>
                </c:pt>
                <c:pt idx="13">
                  <c:v>-0.37137940000000008</c:v>
                </c:pt>
                <c:pt idx="14">
                  <c:v>-0.37137940000000008</c:v>
                </c:pt>
                <c:pt idx="15">
                  <c:v>-0.37137940000000008</c:v>
                </c:pt>
                <c:pt idx="16">
                  <c:v>-0.37137940000000008</c:v>
                </c:pt>
                <c:pt idx="17">
                  <c:v>-0.37137940000000008</c:v>
                </c:pt>
                <c:pt idx="18">
                  <c:v>-0.37137940000000008</c:v>
                </c:pt>
                <c:pt idx="19">
                  <c:v>-0.37137940000000008</c:v>
                </c:pt>
                <c:pt idx="20">
                  <c:v>-0.37137940000000008</c:v>
                </c:pt>
                <c:pt idx="21">
                  <c:v>-0.37137940000000008</c:v>
                </c:pt>
                <c:pt idx="22">
                  <c:v>-0.37137940000000008</c:v>
                </c:pt>
                <c:pt idx="23">
                  <c:v>-0.37137940000000008</c:v>
                </c:pt>
                <c:pt idx="24">
                  <c:v>-0.37137940000000008</c:v>
                </c:pt>
                <c:pt idx="25">
                  <c:v>-0.37137940000000008</c:v>
                </c:pt>
                <c:pt idx="26">
                  <c:v>-0.37137940000000008</c:v>
                </c:pt>
                <c:pt idx="27">
                  <c:v>-0.37137940000000008</c:v>
                </c:pt>
                <c:pt idx="28">
                  <c:v>-0.37137940000000008</c:v>
                </c:pt>
                <c:pt idx="29">
                  <c:v>-0.37137940000000008</c:v>
                </c:pt>
                <c:pt idx="30">
                  <c:v>-0.37137940000000008</c:v>
                </c:pt>
                <c:pt idx="31">
                  <c:v>-0.37137940000000008</c:v>
                </c:pt>
                <c:pt idx="32">
                  <c:v>-0.37137940000000008</c:v>
                </c:pt>
                <c:pt idx="33">
                  <c:v>-0.37137940000000008</c:v>
                </c:pt>
                <c:pt idx="34">
                  <c:v>-0.37137940000000008</c:v>
                </c:pt>
                <c:pt idx="35">
                  <c:v>-0.37137940000000008</c:v>
                </c:pt>
                <c:pt idx="36">
                  <c:v>-0.37137940000000008</c:v>
                </c:pt>
                <c:pt idx="37">
                  <c:v>-0.37137940000000008</c:v>
                </c:pt>
                <c:pt idx="38">
                  <c:v>-0.37137940000000008</c:v>
                </c:pt>
                <c:pt idx="39">
                  <c:v>-0.37137940000000008</c:v>
                </c:pt>
                <c:pt idx="40">
                  <c:v>-0.37137940000000008</c:v>
                </c:pt>
                <c:pt idx="41">
                  <c:v>-0.37137940000000008</c:v>
                </c:pt>
                <c:pt idx="42">
                  <c:v>-0.37137940000000008</c:v>
                </c:pt>
                <c:pt idx="43">
                  <c:v>-0.37137940000000008</c:v>
                </c:pt>
                <c:pt idx="44">
                  <c:v>-0.37137940000000008</c:v>
                </c:pt>
                <c:pt idx="45">
                  <c:v>-0.37137940000000008</c:v>
                </c:pt>
                <c:pt idx="46">
                  <c:v>-0.37137940000000008</c:v>
                </c:pt>
                <c:pt idx="47">
                  <c:v>-0.37137940000000008</c:v>
                </c:pt>
                <c:pt idx="48">
                  <c:v>-0.37137940000000008</c:v>
                </c:pt>
                <c:pt idx="49">
                  <c:v>-0.37137940000000008</c:v>
                </c:pt>
                <c:pt idx="50">
                  <c:v>-0.37137940000000008</c:v>
                </c:pt>
                <c:pt idx="51">
                  <c:v>-0.37137940000000008</c:v>
                </c:pt>
                <c:pt idx="52">
                  <c:v>-0.37137940000000008</c:v>
                </c:pt>
                <c:pt idx="53">
                  <c:v>-0.37137940000000008</c:v>
                </c:pt>
                <c:pt idx="54">
                  <c:v>-0.37137940000000008</c:v>
                </c:pt>
                <c:pt idx="55">
                  <c:v>-0.37137940000000008</c:v>
                </c:pt>
                <c:pt idx="56">
                  <c:v>-0.37137940000000008</c:v>
                </c:pt>
                <c:pt idx="57">
                  <c:v>-0.37137940000000008</c:v>
                </c:pt>
                <c:pt idx="58">
                  <c:v>-0.37137940000000008</c:v>
                </c:pt>
                <c:pt idx="59">
                  <c:v>-0.37137940000000008</c:v>
                </c:pt>
                <c:pt idx="60">
                  <c:v>-0.37137940000000008</c:v>
                </c:pt>
                <c:pt idx="61">
                  <c:v>-0.37137940000000008</c:v>
                </c:pt>
                <c:pt idx="62">
                  <c:v>-0.37137940000000008</c:v>
                </c:pt>
                <c:pt idx="63">
                  <c:v>-0.37137940000000008</c:v>
                </c:pt>
                <c:pt idx="64">
                  <c:v>-0.37137940000000008</c:v>
                </c:pt>
                <c:pt idx="65">
                  <c:v>-0.37137940000000008</c:v>
                </c:pt>
                <c:pt idx="66">
                  <c:v>-0.37137940000000008</c:v>
                </c:pt>
                <c:pt idx="67">
                  <c:v>-0.37137940000000008</c:v>
                </c:pt>
                <c:pt idx="68">
                  <c:v>-0.37137940000000008</c:v>
                </c:pt>
                <c:pt idx="69">
                  <c:v>-0.37137940000000008</c:v>
                </c:pt>
                <c:pt idx="70">
                  <c:v>-0.37137940000000008</c:v>
                </c:pt>
                <c:pt idx="71">
                  <c:v>-0.37137940000000008</c:v>
                </c:pt>
                <c:pt idx="72">
                  <c:v>-0.37137940000000008</c:v>
                </c:pt>
                <c:pt idx="73">
                  <c:v>-0.37137940000000008</c:v>
                </c:pt>
                <c:pt idx="74">
                  <c:v>-0.37137940000000008</c:v>
                </c:pt>
                <c:pt idx="75">
                  <c:v>-0.37137940000000008</c:v>
                </c:pt>
                <c:pt idx="76">
                  <c:v>-0.37137940000000008</c:v>
                </c:pt>
                <c:pt idx="77">
                  <c:v>-0.37137940000000008</c:v>
                </c:pt>
                <c:pt idx="78">
                  <c:v>-0.37137940000000008</c:v>
                </c:pt>
                <c:pt idx="79">
                  <c:v>-0.37137940000000008</c:v>
                </c:pt>
                <c:pt idx="80">
                  <c:v>-0.37137940000000008</c:v>
                </c:pt>
                <c:pt idx="81">
                  <c:v>-0.37137940000000008</c:v>
                </c:pt>
                <c:pt idx="82">
                  <c:v>-0.37137940000000008</c:v>
                </c:pt>
                <c:pt idx="83">
                  <c:v>-0.37137940000000008</c:v>
                </c:pt>
                <c:pt idx="84">
                  <c:v>-0.37137940000000008</c:v>
                </c:pt>
                <c:pt idx="85">
                  <c:v>-0.37137940000000008</c:v>
                </c:pt>
                <c:pt idx="86">
                  <c:v>-0.37137940000000008</c:v>
                </c:pt>
                <c:pt idx="87">
                  <c:v>-0.37137940000000008</c:v>
                </c:pt>
                <c:pt idx="88">
                  <c:v>-0.37137940000000008</c:v>
                </c:pt>
                <c:pt idx="89">
                  <c:v>-0.37137940000000008</c:v>
                </c:pt>
                <c:pt idx="90">
                  <c:v>-0.37137940000000008</c:v>
                </c:pt>
                <c:pt idx="91">
                  <c:v>-0.37137940000000008</c:v>
                </c:pt>
                <c:pt idx="92">
                  <c:v>-0.37137940000000008</c:v>
                </c:pt>
                <c:pt idx="93">
                  <c:v>-0.37137940000000008</c:v>
                </c:pt>
                <c:pt idx="94">
                  <c:v>-0.37137940000000008</c:v>
                </c:pt>
                <c:pt idx="95">
                  <c:v>-0.37137940000000008</c:v>
                </c:pt>
                <c:pt idx="96">
                  <c:v>-0.37137940000000008</c:v>
                </c:pt>
                <c:pt idx="97">
                  <c:v>-0.37137940000000008</c:v>
                </c:pt>
                <c:pt idx="98">
                  <c:v>-0.37137940000000008</c:v>
                </c:pt>
                <c:pt idx="99">
                  <c:v>-0.37137940000000008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78-4BD4-8051-AC6C6B348A07}"/>
            </c:ext>
          </c:extLst>
        </c:ser>
        <c:ser>
          <c:idx val="2"/>
          <c:order val="2"/>
          <c:tx>
            <c:v>UCL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B78-4BD4-8051-AC6C6B348A0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UCL=3.48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B78-4BD4-8051-AC6C6B348A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spcwhm7!$D$1:$D$100</c:f>
              <c:numCache>
                <c:formatCode>General</c:formatCode>
                <c:ptCount val="100"/>
                <c:pt idx="0">
                  <c:v>3.475572401997395</c:v>
                </c:pt>
                <c:pt idx="1">
                  <c:v>3.475572401997395</c:v>
                </c:pt>
                <c:pt idx="2">
                  <c:v>3.475572401997395</c:v>
                </c:pt>
                <c:pt idx="3">
                  <c:v>3.475572401997395</c:v>
                </c:pt>
                <c:pt idx="4">
                  <c:v>3.475572401997395</c:v>
                </c:pt>
                <c:pt idx="5">
                  <c:v>3.475572401997395</c:v>
                </c:pt>
                <c:pt idx="6">
                  <c:v>3.475572401997395</c:v>
                </c:pt>
                <c:pt idx="7">
                  <c:v>3.475572401997395</c:v>
                </c:pt>
                <c:pt idx="8">
                  <c:v>3.475572401997395</c:v>
                </c:pt>
                <c:pt idx="9">
                  <c:v>3.475572401997395</c:v>
                </c:pt>
                <c:pt idx="10">
                  <c:v>3.475572401997395</c:v>
                </c:pt>
                <c:pt idx="11">
                  <c:v>3.475572401997395</c:v>
                </c:pt>
                <c:pt idx="12">
                  <c:v>3.475572401997395</c:v>
                </c:pt>
                <c:pt idx="13">
                  <c:v>3.475572401997395</c:v>
                </c:pt>
                <c:pt idx="14">
                  <c:v>3.475572401997395</c:v>
                </c:pt>
                <c:pt idx="15">
                  <c:v>3.475572401997395</c:v>
                </c:pt>
                <c:pt idx="16">
                  <c:v>3.475572401997395</c:v>
                </c:pt>
                <c:pt idx="17">
                  <c:v>3.475572401997395</c:v>
                </c:pt>
                <c:pt idx="18">
                  <c:v>3.475572401997395</c:v>
                </c:pt>
                <c:pt idx="19">
                  <c:v>3.475572401997395</c:v>
                </c:pt>
                <c:pt idx="20">
                  <c:v>3.475572401997395</c:v>
                </c:pt>
                <c:pt idx="21">
                  <c:v>3.475572401997395</c:v>
                </c:pt>
                <c:pt idx="22">
                  <c:v>3.475572401997395</c:v>
                </c:pt>
                <c:pt idx="23">
                  <c:v>3.475572401997395</c:v>
                </c:pt>
                <c:pt idx="24">
                  <c:v>3.475572401997395</c:v>
                </c:pt>
                <c:pt idx="25">
                  <c:v>3.475572401997395</c:v>
                </c:pt>
                <c:pt idx="26">
                  <c:v>3.475572401997395</c:v>
                </c:pt>
                <c:pt idx="27">
                  <c:v>3.475572401997395</c:v>
                </c:pt>
                <c:pt idx="28">
                  <c:v>3.475572401997395</c:v>
                </c:pt>
                <c:pt idx="29">
                  <c:v>3.475572401997395</c:v>
                </c:pt>
                <c:pt idx="30">
                  <c:v>3.475572401997395</c:v>
                </c:pt>
                <c:pt idx="31">
                  <c:v>3.475572401997395</c:v>
                </c:pt>
                <c:pt idx="32">
                  <c:v>3.475572401997395</c:v>
                </c:pt>
                <c:pt idx="33">
                  <c:v>3.475572401997395</c:v>
                </c:pt>
                <c:pt idx="34">
                  <c:v>3.475572401997395</c:v>
                </c:pt>
                <c:pt idx="35">
                  <c:v>3.475572401997395</c:v>
                </c:pt>
                <c:pt idx="36">
                  <c:v>3.475572401997395</c:v>
                </c:pt>
                <c:pt idx="37">
                  <c:v>3.475572401997395</c:v>
                </c:pt>
                <c:pt idx="38">
                  <c:v>3.475572401997395</c:v>
                </c:pt>
                <c:pt idx="39">
                  <c:v>3.475572401997395</c:v>
                </c:pt>
                <c:pt idx="40">
                  <c:v>3.475572401997395</c:v>
                </c:pt>
                <c:pt idx="41">
                  <c:v>3.475572401997395</c:v>
                </c:pt>
                <c:pt idx="42">
                  <c:v>3.475572401997395</c:v>
                </c:pt>
                <c:pt idx="43">
                  <c:v>3.475572401997395</c:v>
                </c:pt>
                <c:pt idx="44">
                  <c:v>3.475572401997395</c:v>
                </c:pt>
                <c:pt idx="45">
                  <c:v>3.475572401997395</c:v>
                </c:pt>
                <c:pt idx="46">
                  <c:v>3.475572401997395</c:v>
                </c:pt>
                <c:pt idx="47">
                  <c:v>3.475572401997395</c:v>
                </c:pt>
                <c:pt idx="48">
                  <c:v>3.475572401997395</c:v>
                </c:pt>
                <c:pt idx="49">
                  <c:v>3.475572401997395</c:v>
                </c:pt>
                <c:pt idx="50">
                  <c:v>3.475572401997395</c:v>
                </c:pt>
                <c:pt idx="51">
                  <c:v>3.475572401997395</c:v>
                </c:pt>
                <c:pt idx="52">
                  <c:v>3.475572401997395</c:v>
                </c:pt>
                <c:pt idx="53">
                  <c:v>3.475572401997395</c:v>
                </c:pt>
                <c:pt idx="54">
                  <c:v>3.475572401997395</c:v>
                </c:pt>
                <c:pt idx="55">
                  <c:v>3.475572401997395</c:v>
                </c:pt>
                <c:pt idx="56">
                  <c:v>3.475572401997395</c:v>
                </c:pt>
                <c:pt idx="57">
                  <c:v>3.475572401997395</c:v>
                </c:pt>
                <c:pt idx="58">
                  <c:v>3.475572401997395</c:v>
                </c:pt>
                <c:pt idx="59">
                  <c:v>3.475572401997395</c:v>
                </c:pt>
                <c:pt idx="60">
                  <c:v>3.475572401997395</c:v>
                </c:pt>
                <c:pt idx="61">
                  <c:v>3.475572401997395</c:v>
                </c:pt>
                <c:pt idx="62">
                  <c:v>3.475572401997395</c:v>
                </c:pt>
                <c:pt idx="63">
                  <c:v>3.475572401997395</c:v>
                </c:pt>
                <c:pt idx="64">
                  <c:v>3.475572401997395</c:v>
                </c:pt>
                <c:pt idx="65">
                  <c:v>3.475572401997395</c:v>
                </c:pt>
                <c:pt idx="66">
                  <c:v>3.475572401997395</c:v>
                </c:pt>
                <c:pt idx="67">
                  <c:v>3.475572401997395</c:v>
                </c:pt>
                <c:pt idx="68">
                  <c:v>3.475572401997395</c:v>
                </c:pt>
                <c:pt idx="69">
                  <c:v>3.475572401997395</c:v>
                </c:pt>
                <c:pt idx="70">
                  <c:v>3.475572401997395</c:v>
                </c:pt>
                <c:pt idx="71">
                  <c:v>3.475572401997395</c:v>
                </c:pt>
                <c:pt idx="72">
                  <c:v>3.475572401997395</c:v>
                </c:pt>
                <c:pt idx="73">
                  <c:v>3.475572401997395</c:v>
                </c:pt>
                <c:pt idx="74">
                  <c:v>3.475572401997395</c:v>
                </c:pt>
                <c:pt idx="75">
                  <c:v>3.475572401997395</c:v>
                </c:pt>
                <c:pt idx="76">
                  <c:v>3.475572401997395</c:v>
                </c:pt>
                <c:pt idx="77">
                  <c:v>3.475572401997395</c:v>
                </c:pt>
                <c:pt idx="78">
                  <c:v>3.475572401997395</c:v>
                </c:pt>
                <c:pt idx="79">
                  <c:v>3.475572401997395</c:v>
                </c:pt>
                <c:pt idx="80">
                  <c:v>3.475572401997395</c:v>
                </c:pt>
                <c:pt idx="81">
                  <c:v>3.475572401997395</c:v>
                </c:pt>
                <c:pt idx="82">
                  <c:v>3.475572401997395</c:v>
                </c:pt>
                <c:pt idx="83">
                  <c:v>3.475572401997395</c:v>
                </c:pt>
                <c:pt idx="84">
                  <c:v>3.475572401997395</c:v>
                </c:pt>
                <c:pt idx="85">
                  <c:v>3.475572401997395</c:v>
                </c:pt>
                <c:pt idx="86">
                  <c:v>3.475572401997395</c:v>
                </c:pt>
                <c:pt idx="87">
                  <c:v>3.475572401997395</c:v>
                </c:pt>
                <c:pt idx="88">
                  <c:v>3.475572401997395</c:v>
                </c:pt>
                <c:pt idx="89">
                  <c:v>3.475572401997395</c:v>
                </c:pt>
                <c:pt idx="90">
                  <c:v>3.475572401997395</c:v>
                </c:pt>
                <c:pt idx="91">
                  <c:v>3.475572401997395</c:v>
                </c:pt>
                <c:pt idx="92">
                  <c:v>3.475572401997395</c:v>
                </c:pt>
                <c:pt idx="93">
                  <c:v>3.475572401997395</c:v>
                </c:pt>
                <c:pt idx="94">
                  <c:v>3.475572401997395</c:v>
                </c:pt>
                <c:pt idx="95">
                  <c:v>3.475572401997395</c:v>
                </c:pt>
                <c:pt idx="96">
                  <c:v>3.475572401997395</c:v>
                </c:pt>
                <c:pt idx="97">
                  <c:v>3.475572401997395</c:v>
                </c:pt>
                <c:pt idx="98">
                  <c:v>3.475572401997395</c:v>
                </c:pt>
                <c:pt idx="99">
                  <c:v>3.475572401997395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78-4BD4-8051-AC6C6B348A07}"/>
            </c:ext>
          </c:extLst>
        </c:ser>
        <c:ser>
          <c:idx val="3"/>
          <c:order val="3"/>
          <c:tx>
            <c:v>LCL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B78-4BD4-8051-AC6C6B348A0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LCL=-4.22</a:t>
                    </a:r>
                  </a:p>
                </c:rich>
              </c:tx>
              <c:spPr>
                <a:solidFill>
                  <a:srgbClr val="FFFFFF"/>
                </a:solidFill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B78-4BD4-8051-AC6C6B348A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spcwhm7!$A$1:$A$100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spcwhm7!$E$1:$E$100</c:f>
              <c:numCache>
                <c:formatCode>General</c:formatCode>
                <c:ptCount val="100"/>
                <c:pt idx="0">
                  <c:v>-4.2183312019973949</c:v>
                </c:pt>
                <c:pt idx="1">
                  <c:v>-4.2183312019973949</c:v>
                </c:pt>
                <c:pt idx="2">
                  <c:v>-4.2183312019973949</c:v>
                </c:pt>
                <c:pt idx="3">
                  <c:v>-4.2183312019973949</c:v>
                </c:pt>
                <c:pt idx="4">
                  <c:v>-4.2183312019973949</c:v>
                </c:pt>
                <c:pt idx="5">
                  <c:v>-4.2183312019973949</c:v>
                </c:pt>
                <c:pt idx="6">
                  <c:v>-4.2183312019973949</c:v>
                </c:pt>
                <c:pt idx="7">
                  <c:v>-4.2183312019973949</c:v>
                </c:pt>
                <c:pt idx="8">
                  <c:v>-4.2183312019973949</c:v>
                </c:pt>
                <c:pt idx="9">
                  <c:v>-4.2183312019973949</c:v>
                </c:pt>
                <c:pt idx="10">
                  <c:v>-4.2183312019973949</c:v>
                </c:pt>
                <c:pt idx="11">
                  <c:v>-4.2183312019973949</c:v>
                </c:pt>
                <c:pt idx="12">
                  <c:v>-4.2183312019973949</c:v>
                </c:pt>
                <c:pt idx="13">
                  <c:v>-4.2183312019973949</c:v>
                </c:pt>
                <c:pt idx="14">
                  <c:v>-4.2183312019973949</c:v>
                </c:pt>
                <c:pt idx="15">
                  <c:v>-4.2183312019973949</c:v>
                </c:pt>
                <c:pt idx="16">
                  <c:v>-4.2183312019973949</c:v>
                </c:pt>
                <c:pt idx="17">
                  <c:v>-4.2183312019973949</c:v>
                </c:pt>
                <c:pt idx="18">
                  <c:v>-4.2183312019973949</c:v>
                </c:pt>
                <c:pt idx="19">
                  <c:v>-4.2183312019973949</c:v>
                </c:pt>
                <c:pt idx="20">
                  <c:v>-4.2183312019973949</c:v>
                </c:pt>
                <c:pt idx="21">
                  <c:v>-4.2183312019973949</c:v>
                </c:pt>
                <c:pt idx="22">
                  <c:v>-4.2183312019973949</c:v>
                </c:pt>
                <c:pt idx="23">
                  <c:v>-4.2183312019973949</c:v>
                </c:pt>
                <c:pt idx="24">
                  <c:v>-4.2183312019973949</c:v>
                </c:pt>
                <c:pt idx="25">
                  <c:v>-4.2183312019973949</c:v>
                </c:pt>
                <c:pt idx="26">
                  <c:v>-4.2183312019973949</c:v>
                </c:pt>
                <c:pt idx="27">
                  <c:v>-4.2183312019973949</c:v>
                </c:pt>
                <c:pt idx="28">
                  <c:v>-4.2183312019973949</c:v>
                </c:pt>
                <c:pt idx="29">
                  <c:v>-4.2183312019973949</c:v>
                </c:pt>
                <c:pt idx="30">
                  <c:v>-4.2183312019973949</c:v>
                </c:pt>
                <c:pt idx="31">
                  <c:v>-4.2183312019973949</c:v>
                </c:pt>
                <c:pt idx="32">
                  <c:v>-4.2183312019973949</c:v>
                </c:pt>
                <c:pt idx="33">
                  <c:v>-4.2183312019973949</c:v>
                </c:pt>
                <c:pt idx="34">
                  <c:v>-4.2183312019973949</c:v>
                </c:pt>
                <c:pt idx="35">
                  <c:v>-4.2183312019973949</c:v>
                </c:pt>
                <c:pt idx="36">
                  <c:v>-4.2183312019973949</c:v>
                </c:pt>
                <c:pt idx="37">
                  <c:v>-4.2183312019973949</c:v>
                </c:pt>
                <c:pt idx="38">
                  <c:v>-4.2183312019973949</c:v>
                </c:pt>
                <c:pt idx="39">
                  <c:v>-4.2183312019973949</c:v>
                </c:pt>
                <c:pt idx="40">
                  <c:v>-4.2183312019973949</c:v>
                </c:pt>
                <c:pt idx="41">
                  <c:v>-4.2183312019973949</c:v>
                </c:pt>
                <c:pt idx="42">
                  <c:v>-4.2183312019973949</c:v>
                </c:pt>
                <c:pt idx="43">
                  <c:v>-4.2183312019973949</c:v>
                </c:pt>
                <c:pt idx="44">
                  <c:v>-4.2183312019973949</c:v>
                </c:pt>
                <c:pt idx="45">
                  <c:v>-4.2183312019973949</c:v>
                </c:pt>
                <c:pt idx="46">
                  <c:v>-4.2183312019973949</c:v>
                </c:pt>
                <c:pt idx="47">
                  <c:v>-4.2183312019973949</c:v>
                </c:pt>
                <c:pt idx="48">
                  <c:v>-4.2183312019973949</c:v>
                </c:pt>
                <c:pt idx="49">
                  <c:v>-4.2183312019973949</c:v>
                </c:pt>
                <c:pt idx="50">
                  <c:v>-4.2183312019973949</c:v>
                </c:pt>
                <c:pt idx="51">
                  <c:v>-4.2183312019973949</c:v>
                </c:pt>
                <c:pt idx="52">
                  <c:v>-4.2183312019973949</c:v>
                </c:pt>
                <c:pt idx="53">
                  <c:v>-4.2183312019973949</c:v>
                </c:pt>
                <c:pt idx="54">
                  <c:v>-4.2183312019973949</c:v>
                </c:pt>
                <c:pt idx="55">
                  <c:v>-4.2183312019973949</c:v>
                </c:pt>
                <c:pt idx="56">
                  <c:v>-4.2183312019973949</c:v>
                </c:pt>
                <c:pt idx="57">
                  <c:v>-4.2183312019973949</c:v>
                </c:pt>
                <c:pt idx="58">
                  <c:v>-4.2183312019973949</c:v>
                </c:pt>
                <c:pt idx="59">
                  <c:v>-4.2183312019973949</c:v>
                </c:pt>
                <c:pt idx="60">
                  <c:v>-4.2183312019973949</c:v>
                </c:pt>
                <c:pt idx="61">
                  <c:v>-4.2183312019973949</c:v>
                </c:pt>
                <c:pt idx="62">
                  <c:v>-4.2183312019973949</c:v>
                </c:pt>
                <c:pt idx="63">
                  <c:v>-4.2183312019973949</c:v>
                </c:pt>
                <c:pt idx="64">
                  <c:v>-4.2183312019973949</c:v>
                </c:pt>
                <c:pt idx="65">
                  <c:v>-4.2183312019973949</c:v>
                </c:pt>
                <c:pt idx="66">
                  <c:v>-4.2183312019973949</c:v>
                </c:pt>
                <c:pt idx="67">
                  <c:v>-4.2183312019973949</c:v>
                </c:pt>
                <c:pt idx="68">
                  <c:v>-4.2183312019973949</c:v>
                </c:pt>
                <c:pt idx="69">
                  <c:v>-4.2183312019973949</c:v>
                </c:pt>
                <c:pt idx="70">
                  <c:v>-4.2183312019973949</c:v>
                </c:pt>
                <c:pt idx="71">
                  <c:v>-4.2183312019973949</c:v>
                </c:pt>
                <c:pt idx="72">
                  <c:v>-4.2183312019973949</c:v>
                </c:pt>
                <c:pt idx="73">
                  <c:v>-4.2183312019973949</c:v>
                </c:pt>
                <c:pt idx="74">
                  <c:v>-4.2183312019973949</c:v>
                </c:pt>
                <c:pt idx="75">
                  <c:v>-4.2183312019973949</c:v>
                </c:pt>
                <c:pt idx="76">
                  <c:v>-4.2183312019973949</c:v>
                </c:pt>
                <c:pt idx="77">
                  <c:v>-4.2183312019973949</c:v>
                </c:pt>
                <c:pt idx="78">
                  <c:v>-4.2183312019973949</c:v>
                </c:pt>
                <c:pt idx="79">
                  <c:v>-4.2183312019973949</c:v>
                </c:pt>
                <c:pt idx="80">
                  <c:v>-4.2183312019973949</c:v>
                </c:pt>
                <c:pt idx="81">
                  <c:v>-4.2183312019973949</c:v>
                </c:pt>
                <c:pt idx="82">
                  <c:v>-4.2183312019973949</c:v>
                </c:pt>
                <c:pt idx="83">
                  <c:v>-4.2183312019973949</c:v>
                </c:pt>
                <c:pt idx="84">
                  <c:v>-4.2183312019973949</c:v>
                </c:pt>
                <c:pt idx="85">
                  <c:v>-4.2183312019973949</c:v>
                </c:pt>
                <c:pt idx="86">
                  <c:v>-4.2183312019973949</c:v>
                </c:pt>
                <c:pt idx="87">
                  <c:v>-4.2183312019973949</c:v>
                </c:pt>
                <c:pt idx="88">
                  <c:v>-4.2183312019973949</c:v>
                </c:pt>
                <c:pt idx="89">
                  <c:v>-4.2183312019973949</c:v>
                </c:pt>
                <c:pt idx="90">
                  <c:v>-4.2183312019973949</c:v>
                </c:pt>
                <c:pt idx="91">
                  <c:v>-4.2183312019973949</c:v>
                </c:pt>
                <c:pt idx="92">
                  <c:v>-4.2183312019973949</c:v>
                </c:pt>
                <c:pt idx="93">
                  <c:v>-4.2183312019973949</c:v>
                </c:pt>
                <c:pt idx="94">
                  <c:v>-4.2183312019973949</c:v>
                </c:pt>
                <c:pt idx="95">
                  <c:v>-4.2183312019973949</c:v>
                </c:pt>
                <c:pt idx="96">
                  <c:v>-4.2183312019973949</c:v>
                </c:pt>
                <c:pt idx="97">
                  <c:v>-4.2183312019973949</c:v>
                </c:pt>
                <c:pt idx="98">
                  <c:v>-4.2183312019973949</c:v>
                </c:pt>
                <c:pt idx="99">
                  <c:v>-4.2183312019973949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78-4BD4-8051-AC6C6B348A07}"/>
            </c:ext>
          </c:extLst>
        </c:ser>
        <c:ser>
          <c:idx val="4"/>
          <c:order val="4"/>
          <c:marker>
            <c:symbol val="none"/>
          </c:marker>
          <c:dPt>
            <c:idx val="6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5B78-4BD4-8051-AC6C6B348A07}"/>
              </c:ext>
            </c:extLst>
          </c:dPt>
          <c:dPt>
            <c:idx val="7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5B78-4BD4-8051-AC6C6B348A07}"/>
              </c:ext>
            </c:extLst>
          </c:dPt>
          <c:dPt>
            <c:idx val="8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5B78-4BD4-8051-AC6C6B348A07}"/>
              </c:ext>
            </c:extLst>
          </c:dPt>
          <c:dPt>
            <c:idx val="9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5B78-4BD4-8051-AC6C6B348A07}"/>
              </c:ext>
            </c:extLst>
          </c:dPt>
          <c:cat>
            <c:strRef>
              <c:f>spcwhm7!$A$1:$A$100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cat>
          <c:val>
            <c:numRef>
              <c:f>Data!$V$6:$V$105</c:f>
              <c:numCache>
                <c:formatCode>General</c:formatCode>
                <c:ptCount val="100"/>
                <c:pt idx="50">
                  <c:v>0.63</c:v>
                </c:pt>
                <c:pt idx="51">
                  <c:v>0.63</c:v>
                </c:pt>
                <c:pt idx="52">
                  <c:v>0.63</c:v>
                </c:pt>
                <c:pt idx="53">
                  <c:v>0.63</c:v>
                </c:pt>
                <c:pt idx="54">
                  <c:v>0.63</c:v>
                </c:pt>
                <c:pt idx="55">
                  <c:v>0.63</c:v>
                </c:pt>
                <c:pt idx="56">
                  <c:v>0.63</c:v>
                </c:pt>
                <c:pt idx="57">
                  <c:v>0.63</c:v>
                </c:pt>
                <c:pt idx="58">
                  <c:v>0.63</c:v>
                </c:pt>
                <c:pt idx="59">
                  <c:v>0.63</c:v>
                </c:pt>
                <c:pt idx="60">
                  <c:v>1.63</c:v>
                </c:pt>
                <c:pt idx="61">
                  <c:v>1.63</c:v>
                </c:pt>
                <c:pt idx="62">
                  <c:v>1.63</c:v>
                </c:pt>
                <c:pt idx="63">
                  <c:v>1.63</c:v>
                </c:pt>
                <c:pt idx="64">
                  <c:v>1.63</c:v>
                </c:pt>
                <c:pt idx="65">
                  <c:v>1.63</c:v>
                </c:pt>
                <c:pt idx="66">
                  <c:v>1.63</c:v>
                </c:pt>
                <c:pt idx="67">
                  <c:v>1.63</c:v>
                </c:pt>
                <c:pt idx="68">
                  <c:v>1.63</c:v>
                </c:pt>
                <c:pt idx="69">
                  <c:v>1.63</c:v>
                </c:pt>
                <c:pt idx="70">
                  <c:v>2.63</c:v>
                </c:pt>
                <c:pt idx="71">
                  <c:v>2.63</c:v>
                </c:pt>
                <c:pt idx="72">
                  <c:v>2.63</c:v>
                </c:pt>
                <c:pt idx="73">
                  <c:v>2.63</c:v>
                </c:pt>
                <c:pt idx="74">
                  <c:v>2.63</c:v>
                </c:pt>
                <c:pt idx="75">
                  <c:v>2.63</c:v>
                </c:pt>
                <c:pt idx="76">
                  <c:v>2.63</c:v>
                </c:pt>
                <c:pt idx="77">
                  <c:v>2.63</c:v>
                </c:pt>
                <c:pt idx="78">
                  <c:v>2.63</c:v>
                </c:pt>
                <c:pt idx="79">
                  <c:v>2.63</c:v>
                </c:pt>
                <c:pt idx="80">
                  <c:v>3.63</c:v>
                </c:pt>
                <c:pt idx="81">
                  <c:v>3.63</c:v>
                </c:pt>
                <c:pt idx="82">
                  <c:v>3.63</c:v>
                </c:pt>
                <c:pt idx="83">
                  <c:v>3.63</c:v>
                </c:pt>
                <c:pt idx="84">
                  <c:v>3.63</c:v>
                </c:pt>
                <c:pt idx="85">
                  <c:v>3.63</c:v>
                </c:pt>
                <c:pt idx="86">
                  <c:v>3.63</c:v>
                </c:pt>
                <c:pt idx="87">
                  <c:v>3.63</c:v>
                </c:pt>
                <c:pt idx="88">
                  <c:v>3.63</c:v>
                </c:pt>
                <c:pt idx="89">
                  <c:v>3.63</c:v>
                </c:pt>
                <c:pt idx="90">
                  <c:v>4.63</c:v>
                </c:pt>
                <c:pt idx="91">
                  <c:v>4.63</c:v>
                </c:pt>
                <c:pt idx="92">
                  <c:v>4.63</c:v>
                </c:pt>
                <c:pt idx="93">
                  <c:v>4.63</c:v>
                </c:pt>
                <c:pt idx="94">
                  <c:v>4.63</c:v>
                </c:pt>
                <c:pt idx="95">
                  <c:v>4.63</c:v>
                </c:pt>
                <c:pt idx="96">
                  <c:v>4.63</c:v>
                </c:pt>
                <c:pt idx="97">
                  <c:v>4.63</c:v>
                </c:pt>
                <c:pt idx="98">
                  <c:v>4.63</c:v>
                </c:pt>
                <c:pt idx="99">
                  <c:v>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5B78-4BD4-8051-AC6C6B34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97176"/>
        <c:axId val="1097396520"/>
      </c:lineChart>
      <c:catAx>
        <c:axId val="1097397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396520"/>
        <c:crossesAt val="-6"/>
        <c:auto val="0"/>
        <c:lblAlgn val="ctr"/>
        <c:lblOffset val="100"/>
        <c:noMultiLvlLbl val="0"/>
      </c:catAx>
      <c:valAx>
        <c:axId val="1097396520"/>
        <c:scaling>
          <c:orientation val="minMax"/>
          <c:max val="8"/>
          <c:min val="-6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397176"/>
        <c:crosses val="autoZero"/>
        <c:crossBetween val="midCat"/>
        <c:majorUnit val="2"/>
        <c:min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2880D54-A8FF-45C0-8615-1B57B559A79A}">
  <sheetPr codeName="Chart15"/>
  <sheetViews>
    <sheetView zoomScale="6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2866FE-4CDB-49BD-89B6-939C274C44E9}">
  <sheetPr codeName="Chart18"/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5E47ED3-EB84-4267-9C7D-3173FFDC5D73}">
  <sheetPr codeName="Chart21"/>
  <sheetViews>
    <sheetView zoomScale="6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A2B8E8-19A4-4E20-93C0-0E6C8D8DCF94}">
  <sheetPr codeName="Chart24"/>
  <sheetViews>
    <sheetView zoomScale="6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DE61E6-A560-427F-99EE-08BCF9C0EF95}">
  <sheetPr codeName="Chart27"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4D916E-89ED-4C96-B0FA-BA3D5678E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0.00733</cdr:x>
      <cdr:y>0.01009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3621FD5B-DA5C-407C-9E51-8CF7627B990F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spc7</a:t>
          </a:r>
        </a:p>
      </cdr:txBody>
    </cdr:sp>
  </cdr:absSizeAnchor>
  <cdr:relSizeAnchor xmlns:cdr="http://schemas.openxmlformats.org/drawingml/2006/chartDrawing">
    <cdr:from>
      <cdr:x>0.75086</cdr:x>
      <cdr:y>0.95796</cdr:y>
    </cdr:from>
    <cdr:to>
      <cdr:x>0.98268</cdr:x>
      <cdr:y>1</cdr:y>
    </cdr:to>
    <cdr:sp macro="" textlink="">
      <cdr:nvSpPr>
        <cdr:cNvPr id="5" name="limitslabel">
          <a:extLst xmlns:a="http://schemas.openxmlformats.org/drawingml/2006/main">
            <a:ext uri="{FF2B5EF4-FFF2-40B4-BE49-F238E27FC236}">
              <a16:creationId xmlns:a16="http://schemas.microsoft.com/office/drawing/2014/main" id="{8E4D1CA6-D2C9-4CF5-9B10-F80EA510CA95}"/>
            </a:ext>
          </a:extLst>
        </cdr:cNvPr>
        <cdr:cNvSpPr txBox="1"/>
      </cdr:nvSpPr>
      <cdr:spPr>
        <a:xfrm xmlns:a="http://schemas.openxmlformats.org/drawingml/2006/main">
          <a:off x="6503996" y="6028453"/>
          <a:ext cx="200805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/>
            <a:t>Limits based on samples 1 to 50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0.00733</cdr:x>
      <cdr:y>0.01009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8F1F4356-AF00-4AFA-9900-9F3E7BD40D95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spc3</a:t>
          </a:r>
        </a:p>
      </cdr:txBody>
    </cdr:sp>
  </cdr:absSizeAnchor>
  <cdr:relSizeAnchor xmlns:cdr="http://schemas.openxmlformats.org/drawingml/2006/chartDrawing">
    <cdr:from>
      <cdr:x>0.75086</cdr:x>
      <cdr:y>0.95796</cdr:y>
    </cdr:from>
    <cdr:to>
      <cdr:x>0.98268</cdr:x>
      <cdr:y>1</cdr:y>
    </cdr:to>
    <cdr:sp macro="" textlink="">
      <cdr:nvSpPr>
        <cdr:cNvPr id="3" name="limitslabel">
          <a:extLst xmlns:a="http://schemas.openxmlformats.org/drawingml/2006/main">
            <a:ext uri="{FF2B5EF4-FFF2-40B4-BE49-F238E27FC236}">
              <a16:creationId xmlns:a16="http://schemas.microsoft.com/office/drawing/2014/main" id="{664303AE-6A78-4D31-8B76-B5375F524E27}"/>
            </a:ext>
          </a:extLst>
        </cdr:cNvPr>
        <cdr:cNvSpPr txBox="1"/>
      </cdr:nvSpPr>
      <cdr:spPr>
        <a:xfrm xmlns:a="http://schemas.openxmlformats.org/drawingml/2006/main">
          <a:off x="6503996" y="6028453"/>
          <a:ext cx="200805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/>
            <a:t>Limits based on samples 1 to 50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884731-F3BE-479B-B4BF-D8ECD93EE5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0.00733</cdr:x>
      <cdr:y>0.01009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E349FEF0-CE8B-4430-A840-C9BF3BF6317A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spc4</a:t>
          </a:r>
        </a:p>
      </cdr:txBody>
    </cdr:sp>
  </cdr:absSizeAnchor>
  <cdr:relSizeAnchor xmlns:cdr="http://schemas.openxmlformats.org/drawingml/2006/chartDrawing">
    <cdr:from>
      <cdr:x>0.75086</cdr:x>
      <cdr:y>0.95796</cdr:y>
    </cdr:from>
    <cdr:to>
      <cdr:x>0.98268</cdr:x>
      <cdr:y>1</cdr:y>
    </cdr:to>
    <cdr:sp macro="" textlink="">
      <cdr:nvSpPr>
        <cdr:cNvPr id="4" name="limitslabel">
          <a:extLst xmlns:a="http://schemas.openxmlformats.org/drawingml/2006/main">
            <a:ext uri="{FF2B5EF4-FFF2-40B4-BE49-F238E27FC236}">
              <a16:creationId xmlns:a16="http://schemas.microsoft.com/office/drawing/2014/main" id="{15377B0F-A4E4-49D7-8B8B-776BD51E5108}"/>
            </a:ext>
          </a:extLst>
        </cdr:cNvPr>
        <cdr:cNvSpPr txBox="1"/>
      </cdr:nvSpPr>
      <cdr:spPr>
        <a:xfrm xmlns:a="http://schemas.openxmlformats.org/drawingml/2006/main">
          <a:off x="6503996" y="6028453"/>
          <a:ext cx="200805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/>
            <a:t>Limits based on samples 1 to 50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CC3F5A-962F-442B-90D8-B57FED31D0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0.00733</cdr:x>
      <cdr:y>0.01009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00A631A0-EB77-457E-ACCC-C16B2F84EEBC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spc5</a:t>
          </a:r>
        </a:p>
      </cdr:txBody>
    </cdr:sp>
  </cdr:abs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2F5390-778D-47B5-8820-4A933F6134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0.00733</cdr:x>
      <cdr:y>0.01009</cdr:y>
    </cdr:from>
    <cdr:ext cx="127000" cy="127000"/>
    <cdr:sp macro="" textlink="">
      <cdr:nvSpPr>
        <cdr:cNvPr id="2" name="spcchartid" hidden="1">
          <a:extLst xmlns:a="http://schemas.openxmlformats.org/drawingml/2006/main">
            <a:ext uri="{FF2B5EF4-FFF2-40B4-BE49-F238E27FC236}">
              <a16:creationId xmlns:a16="http://schemas.microsoft.com/office/drawing/2014/main" id="{B55A38DD-BD68-4FBE-A1CF-39A457A2F780}"/>
            </a:ext>
          </a:extLst>
        </cdr:cNvPr>
        <cdr:cNvSpPr txBox="1"/>
      </cdr:nvSpPr>
      <cdr:spPr>
        <a:xfrm xmlns:a="http://schemas.openxmlformats.org/drawingml/2006/main">
          <a:off x="63500" y="63500"/>
          <a:ext cx="1270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FFFF"/>
              </a:solidFill>
            </a:rPr>
            <a:t>spc6</a:t>
          </a:r>
        </a:p>
      </cdr:txBody>
    </cdr:sp>
  </cdr:absSizeAnchor>
  <cdr:relSizeAnchor xmlns:cdr="http://schemas.openxmlformats.org/drawingml/2006/chartDrawing">
    <cdr:from>
      <cdr:x>0.75086</cdr:x>
      <cdr:y>0.95796</cdr:y>
    </cdr:from>
    <cdr:to>
      <cdr:x>0.98268</cdr:x>
      <cdr:y>1</cdr:y>
    </cdr:to>
    <cdr:sp macro="" textlink="">
      <cdr:nvSpPr>
        <cdr:cNvPr id="4" name="limitslabel">
          <a:extLst xmlns:a="http://schemas.openxmlformats.org/drawingml/2006/main">
            <a:ext uri="{FF2B5EF4-FFF2-40B4-BE49-F238E27FC236}">
              <a16:creationId xmlns:a16="http://schemas.microsoft.com/office/drawing/2014/main" id="{BAF25F9B-B4D8-4692-B58C-2961A20D39ED}"/>
            </a:ext>
          </a:extLst>
        </cdr:cNvPr>
        <cdr:cNvSpPr txBox="1"/>
      </cdr:nvSpPr>
      <cdr:spPr>
        <a:xfrm xmlns:a="http://schemas.openxmlformats.org/drawingml/2006/main">
          <a:off x="6503996" y="6028453"/>
          <a:ext cx="200805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/>
            <a:t>Limits based on samples 1 to 50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875339-779F-4E16-AB25-6DA62A68A1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E869-253E-4D61-9FE0-362B6308D97D}">
  <sheetPr codeName="Sheet12"/>
  <dimension ref="A1:V105"/>
  <sheetViews>
    <sheetView tabSelected="1" workbookViewId="0">
      <selection activeCell="F27" sqref="F27"/>
    </sheetView>
  </sheetViews>
  <sheetFormatPr defaultRowHeight="15" x14ac:dyDescent="0.25"/>
  <cols>
    <col min="3" max="3" width="16.140625" customWidth="1"/>
    <col min="8" max="8" width="12.140625" customWidth="1"/>
    <col min="15" max="15" width="13.140625" customWidth="1"/>
    <col min="16" max="16" width="10.140625" customWidth="1"/>
    <col min="19" max="19" width="10.140625" customWidth="1"/>
  </cols>
  <sheetData>
    <row r="1" spans="1:22" x14ac:dyDescent="0.25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M1" s="5" t="s">
        <v>128</v>
      </c>
      <c r="N1" s="5"/>
      <c r="O1" s="5"/>
      <c r="P1" s="5"/>
      <c r="Q1" s="5"/>
      <c r="R1" s="5"/>
      <c r="S1" s="5"/>
      <c r="T1" s="5"/>
      <c r="U1" s="5"/>
      <c r="V1" s="5"/>
    </row>
    <row r="5" spans="1:22" x14ac:dyDescent="0.25">
      <c r="A5" s="6" t="s">
        <v>0</v>
      </c>
      <c r="B5" s="6" t="s">
        <v>109</v>
      </c>
      <c r="C5" s="6" t="s">
        <v>110</v>
      </c>
      <c r="D5" s="6" t="s">
        <v>126</v>
      </c>
      <c r="E5" s="6"/>
      <c r="F5" s="6" t="s">
        <v>0</v>
      </c>
      <c r="G5" s="6" t="s">
        <v>126</v>
      </c>
      <c r="H5" s="6" t="s">
        <v>131</v>
      </c>
      <c r="I5" s="6" t="s">
        <v>130</v>
      </c>
      <c r="J5" s="6" t="s">
        <v>129</v>
      </c>
      <c r="M5" s="6" t="s">
        <v>0</v>
      </c>
      <c r="N5" s="6" t="s">
        <v>109</v>
      </c>
      <c r="O5" s="6" t="s">
        <v>110</v>
      </c>
      <c r="P5" s="6" t="s">
        <v>126</v>
      </c>
      <c r="Q5" s="6"/>
      <c r="R5" s="6" t="s">
        <v>0</v>
      </c>
      <c r="S5" s="6" t="s">
        <v>126</v>
      </c>
      <c r="T5" s="6" t="s">
        <v>131</v>
      </c>
      <c r="U5" s="6" t="s">
        <v>130</v>
      </c>
      <c r="V5" s="6" t="s">
        <v>129</v>
      </c>
    </row>
    <row r="6" spans="1:22" x14ac:dyDescent="0.25">
      <c r="A6">
        <v>1</v>
      </c>
      <c r="B6" s="4">
        <v>-0.22900999999999999</v>
      </c>
      <c r="C6">
        <v>0</v>
      </c>
      <c r="D6" s="4">
        <f>B6+C6</f>
        <v>-0.22900999999999999</v>
      </c>
      <c r="F6">
        <v>1</v>
      </c>
      <c r="G6" s="4">
        <v>-0.22900999999999999</v>
      </c>
      <c r="M6">
        <v>1</v>
      </c>
      <c r="N6" s="4">
        <v>-0.22900999999999999</v>
      </c>
      <c r="O6" s="1">
        <v>-0.59736</v>
      </c>
      <c r="P6" s="4">
        <f>N6+O6</f>
        <v>-0.82637000000000005</v>
      </c>
      <c r="R6">
        <v>1</v>
      </c>
      <c r="S6" s="4">
        <v>-0.82637000000000005</v>
      </c>
    </row>
    <row r="7" spans="1:22" x14ac:dyDescent="0.25">
      <c r="A7">
        <v>2</v>
      </c>
      <c r="B7" s="1">
        <v>1.1015999999999999</v>
      </c>
      <c r="C7">
        <v>0</v>
      </c>
      <c r="D7" s="1">
        <f t="shared" ref="D7:D70" si="0">B7+C7</f>
        <v>1.1015999999999999</v>
      </c>
      <c r="F7">
        <v>2</v>
      </c>
      <c r="G7" s="1">
        <v>1.1015999999999999</v>
      </c>
      <c r="M7">
        <v>2</v>
      </c>
      <c r="N7" s="1">
        <v>1.1015999999999999</v>
      </c>
      <c r="O7" s="1">
        <v>-0.61736000000000002</v>
      </c>
      <c r="P7" s="1">
        <f t="shared" ref="P7:P70" si="1">N7+O7</f>
        <v>0.48423999999999989</v>
      </c>
      <c r="R7">
        <v>2</v>
      </c>
      <c r="S7" s="1">
        <v>0.48423999999999989</v>
      </c>
    </row>
    <row r="8" spans="1:22" x14ac:dyDescent="0.25">
      <c r="A8">
        <v>3</v>
      </c>
      <c r="B8" s="1">
        <v>0.72087000000000001</v>
      </c>
      <c r="C8">
        <v>0</v>
      </c>
      <c r="D8" s="1">
        <f t="shared" si="0"/>
        <v>0.72087000000000001</v>
      </c>
      <c r="F8">
        <v>3</v>
      </c>
      <c r="G8" s="1">
        <v>0.72087000000000001</v>
      </c>
      <c r="M8">
        <v>3</v>
      </c>
      <c r="N8" s="1">
        <v>0.72087000000000001</v>
      </c>
      <c r="O8" s="1">
        <v>-1.99858</v>
      </c>
      <c r="P8" s="1">
        <f t="shared" si="1"/>
        <v>-1.2777099999999999</v>
      </c>
      <c r="R8">
        <v>3</v>
      </c>
      <c r="S8" s="1">
        <v>-1.2777099999999999</v>
      </c>
    </row>
    <row r="9" spans="1:22" x14ac:dyDescent="0.25">
      <c r="A9">
        <v>4</v>
      </c>
      <c r="B9" s="1">
        <v>-0.43822</v>
      </c>
      <c r="C9">
        <v>0</v>
      </c>
      <c r="D9" s="1">
        <f t="shared" si="0"/>
        <v>-0.43822</v>
      </c>
      <c r="F9">
        <v>4</v>
      </c>
      <c r="G9" s="1">
        <v>-0.43822</v>
      </c>
      <c r="M9">
        <v>4</v>
      </c>
      <c r="N9" s="1">
        <v>-0.43822</v>
      </c>
      <c r="O9" s="1">
        <v>-1.95286</v>
      </c>
      <c r="P9" s="1">
        <f t="shared" si="1"/>
        <v>-2.3910800000000001</v>
      </c>
      <c r="R9">
        <v>4</v>
      </c>
      <c r="S9" s="1">
        <v>-2.3910800000000001</v>
      </c>
    </row>
    <row r="10" spans="1:22" x14ac:dyDescent="0.25">
      <c r="A10">
        <v>5</v>
      </c>
      <c r="B10" s="1">
        <v>-0.34060000000000001</v>
      </c>
      <c r="C10">
        <v>0</v>
      </c>
      <c r="D10" s="1">
        <f t="shared" si="0"/>
        <v>-0.34060000000000001</v>
      </c>
      <c r="F10">
        <v>5</v>
      </c>
      <c r="G10" s="1">
        <v>-0.34060000000000001</v>
      </c>
      <c r="M10">
        <v>5</v>
      </c>
      <c r="N10" s="1">
        <v>-0.34060000000000001</v>
      </c>
      <c r="O10" s="1">
        <v>0.12264</v>
      </c>
      <c r="P10" s="1">
        <f t="shared" si="1"/>
        <v>-0.21796000000000001</v>
      </c>
      <c r="R10">
        <v>5</v>
      </c>
      <c r="S10" s="1">
        <v>-0.21796000000000001</v>
      </c>
    </row>
    <row r="11" spans="1:22" x14ac:dyDescent="0.25">
      <c r="A11">
        <v>6</v>
      </c>
      <c r="B11" s="1">
        <v>2.0099999999999998</v>
      </c>
      <c r="C11">
        <v>0</v>
      </c>
      <c r="D11" s="1">
        <f t="shared" si="0"/>
        <v>2.0099999999999998</v>
      </c>
      <c r="F11">
        <v>6</v>
      </c>
      <c r="G11" s="1">
        <v>2.0099999999999998</v>
      </c>
      <c r="M11">
        <v>6</v>
      </c>
      <c r="N11" s="1">
        <v>2.0099999999999998</v>
      </c>
      <c r="O11" s="1">
        <v>0.56237000000000004</v>
      </c>
      <c r="P11" s="1">
        <f t="shared" si="1"/>
        <v>2.5723699999999998</v>
      </c>
      <c r="R11">
        <v>6</v>
      </c>
      <c r="S11" s="1">
        <v>2.5723699999999998</v>
      </c>
    </row>
    <row r="12" spans="1:22" x14ac:dyDescent="0.25">
      <c r="A12">
        <v>7</v>
      </c>
      <c r="B12" s="1">
        <v>-0.30553999999999998</v>
      </c>
      <c r="C12">
        <v>0</v>
      </c>
      <c r="D12" s="1">
        <f t="shared" si="0"/>
        <v>-0.30553999999999998</v>
      </c>
      <c r="F12">
        <v>7</v>
      </c>
      <c r="G12" s="1">
        <v>-0.30553999999999998</v>
      </c>
      <c r="M12">
        <v>7</v>
      </c>
      <c r="N12" s="1">
        <v>-0.30553999999999998</v>
      </c>
      <c r="O12" s="1">
        <v>1.69218</v>
      </c>
      <c r="P12" s="1">
        <f t="shared" si="1"/>
        <v>1.3866400000000001</v>
      </c>
      <c r="R12">
        <v>7</v>
      </c>
      <c r="S12" s="1">
        <v>1.3866400000000001</v>
      </c>
    </row>
    <row r="13" spans="1:22" x14ac:dyDescent="0.25">
      <c r="A13">
        <v>8</v>
      </c>
      <c r="B13" s="1">
        <v>-3.9620000000000002E-2</v>
      </c>
      <c r="C13">
        <v>0</v>
      </c>
      <c r="D13" s="1">
        <f t="shared" si="0"/>
        <v>-3.9620000000000002E-2</v>
      </c>
      <c r="F13">
        <v>8</v>
      </c>
      <c r="G13" s="1">
        <v>-3.9620000000000002E-2</v>
      </c>
      <c r="M13">
        <v>8</v>
      </c>
      <c r="N13" s="1">
        <v>-3.9620000000000002E-2</v>
      </c>
      <c r="O13" s="1">
        <v>-1.154E-2</v>
      </c>
      <c r="P13" s="1">
        <f t="shared" si="1"/>
        <v>-5.1160000000000004E-2</v>
      </c>
      <c r="R13">
        <v>8</v>
      </c>
      <c r="S13" s="1">
        <v>-5.1160000000000004E-2</v>
      </c>
    </row>
    <row r="14" spans="1:22" x14ac:dyDescent="0.25">
      <c r="A14">
        <v>9</v>
      </c>
      <c r="B14" s="1">
        <v>0.35946</v>
      </c>
      <c r="C14">
        <v>0</v>
      </c>
      <c r="D14" s="1">
        <f t="shared" si="0"/>
        <v>0.35946</v>
      </c>
      <c r="F14">
        <v>9</v>
      </c>
      <c r="G14" s="1">
        <v>0.35946</v>
      </c>
      <c r="M14">
        <v>9</v>
      </c>
      <c r="N14" s="1">
        <v>0.35946</v>
      </c>
      <c r="O14" s="1">
        <v>1.1420699999999999</v>
      </c>
      <c r="P14" s="1">
        <f t="shared" si="1"/>
        <v>1.5015299999999998</v>
      </c>
      <c r="R14">
        <v>9</v>
      </c>
      <c r="S14" s="1">
        <v>1.5015299999999998</v>
      </c>
    </row>
    <row r="15" spans="1:22" x14ac:dyDescent="0.25">
      <c r="A15">
        <v>10</v>
      </c>
      <c r="B15" s="1">
        <v>-0.15748999999999999</v>
      </c>
      <c r="C15">
        <v>0</v>
      </c>
      <c r="D15" s="1">
        <f t="shared" si="0"/>
        <v>-0.15748999999999999</v>
      </c>
      <c r="F15">
        <v>10</v>
      </c>
      <c r="G15" s="1">
        <v>-0.15748999999999999</v>
      </c>
      <c r="M15">
        <v>10</v>
      </c>
      <c r="N15" s="1">
        <v>-0.15748999999999999</v>
      </c>
      <c r="O15" s="1">
        <v>-6.5129999999999993E-2</v>
      </c>
      <c r="P15" s="1">
        <f t="shared" si="1"/>
        <v>-0.22261999999999998</v>
      </c>
      <c r="R15">
        <v>10</v>
      </c>
      <c r="S15" s="1">
        <v>-0.22261999999999998</v>
      </c>
    </row>
    <row r="16" spans="1:22" x14ac:dyDescent="0.25">
      <c r="A16">
        <v>11</v>
      </c>
      <c r="B16" s="1">
        <v>-1.68221</v>
      </c>
      <c r="C16">
        <v>0</v>
      </c>
      <c r="D16" s="1">
        <f t="shared" si="0"/>
        <v>-1.68221</v>
      </c>
      <c r="F16">
        <v>11</v>
      </c>
      <c r="G16" s="1">
        <v>-1.68221</v>
      </c>
      <c r="M16">
        <v>11</v>
      </c>
      <c r="N16" s="1">
        <v>-1.68221</v>
      </c>
      <c r="O16" s="1">
        <v>1.53312</v>
      </c>
      <c r="P16" s="1">
        <f t="shared" si="1"/>
        <v>-0.14908999999999994</v>
      </c>
      <c r="R16">
        <v>11</v>
      </c>
      <c r="S16" s="1">
        <v>-0.14908999999999994</v>
      </c>
    </row>
    <row r="17" spans="1:19" x14ac:dyDescent="0.25">
      <c r="A17">
        <v>12</v>
      </c>
      <c r="B17" s="1">
        <v>-0.77302000000000004</v>
      </c>
      <c r="C17">
        <v>0</v>
      </c>
      <c r="D17" s="1">
        <f t="shared" si="0"/>
        <v>-0.77302000000000004</v>
      </c>
      <c r="F17">
        <v>12</v>
      </c>
      <c r="G17" s="1">
        <v>-0.77302000000000004</v>
      </c>
      <c r="M17">
        <v>12</v>
      </c>
      <c r="N17" s="1">
        <v>-0.77302000000000004</v>
      </c>
      <c r="O17" s="1">
        <v>-0.57759000000000005</v>
      </c>
      <c r="P17" s="1">
        <f t="shared" si="1"/>
        <v>-1.3506100000000001</v>
      </c>
      <c r="R17">
        <v>12</v>
      </c>
      <c r="S17" s="1">
        <v>-1.3506100000000001</v>
      </c>
    </row>
    <row r="18" spans="1:19" x14ac:dyDescent="0.25">
      <c r="A18">
        <v>13</v>
      </c>
      <c r="B18" s="1">
        <v>-0.73741000000000001</v>
      </c>
      <c r="C18">
        <v>0</v>
      </c>
      <c r="D18" s="1">
        <f t="shared" si="0"/>
        <v>-0.73741000000000001</v>
      </c>
      <c r="F18">
        <v>13</v>
      </c>
      <c r="G18" s="1">
        <v>-0.73741000000000001</v>
      </c>
      <c r="M18">
        <v>13</v>
      </c>
      <c r="N18" s="1">
        <v>-0.73741000000000001</v>
      </c>
      <c r="O18" s="1">
        <v>3.5520000000000003E-2</v>
      </c>
      <c r="P18" s="1">
        <f t="shared" si="1"/>
        <v>-0.70189000000000001</v>
      </c>
      <c r="R18">
        <v>13</v>
      </c>
      <c r="S18" s="1">
        <v>-0.70189000000000001</v>
      </c>
    </row>
    <row r="19" spans="1:19" x14ac:dyDescent="0.25">
      <c r="A19">
        <v>14</v>
      </c>
      <c r="B19" s="1">
        <v>-0.84736999999999996</v>
      </c>
      <c r="C19">
        <v>0</v>
      </c>
      <c r="D19" s="1">
        <f t="shared" si="0"/>
        <v>-0.84736999999999996</v>
      </c>
      <c r="F19">
        <v>14</v>
      </c>
      <c r="G19" s="1">
        <v>-0.84736999999999996</v>
      </c>
      <c r="M19">
        <v>14</v>
      </c>
      <c r="N19" s="1">
        <v>-0.84736999999999996</v>
      </c>
      <c r="O19" s="1">
        <v>-0.56564999999999999</v>
      </c>
      <c r="P19" s="1">
        <f t="shared" si="1"/>
        <v>-1.4130199999999999</v>
      </c>
      <c r="R19">
        <v>14</v>
      </c>
      <c r="S19" s="1">
        <v>-1.4130199999999999</v>
      </c>
    </row>
    <row r="20" spans="1:19" x14ac:dyDescent="0.25">
      <c r="A20">
        <v>15</v>
      </c>
      <c r="B20" s="1">
        <v>-0.54020999999999997</v>
      </c>
      <c r="C20">
        <v>0</v>
      </c>
      <c r="D20" s="1">
        <f t="shared" si="0"/>
        <v>-0.54020999999999997</v>
      </c>
      <c r="F20">
        <v>15</v>
      </c>
      <c r="G20" s="1">
        <v>-0.54020999999999997</v>
      </c>
      <c r="M20">
        <v>15</v>
      </c>
      <c r="N20" s="1">
        <v>-0.54020999999999997</v>
      </c>
      <c r="O20" s="1">
        <v>-0.71775999999999995</v>
      </c>
      <c r="P20" s="1">
        <f t="shared" si="1"/>
        <v>-1.2579699999999998</v>
      </c>
      <c r="R20">
        <v>15</v>
      </c>
      <c r="S20" s="1">
        <v>-1.2579699999999998</v>
      </c>
    </row>
    <row r="21" spans="1:19" x14ac:dyDescent="0.25">
      <c r="A21">
        <v>16</v>
      </c>
      <c r="B21" s="1">
        <v>0.64503999999999995</v>
      </c>
      <c r="C21">
        <v>0</v>
      </c>
      <c r="D21" s="1">
        <f t="shared" si="0"/>
        <v>0.64503999999999995</v>
      </c>
      <c r="F21">
        <v>16</v>
      </c>
      <c r="G21" s="1">
        <v>0.64503999999999995</v>
      </c>
      <c r="M21">
        <v>16</v>
      </c>
      <c r="N21" s="1">
        <v>0.64503999999999995</v>
      </c>
      <c r="O21" s="1">
        <v>-1.18021</v>
      </c>
      <c r="P21" s="1">
        <f t="shared" si="1"/>
        <v>-0.53517000000000003</v>
      </c>
      <c r="R21">
        <v>16</v>
      </c>
      <c r="S21" s="1">
        <v>-0.53517000000000003</v>
      </c>
    </row>
    <row r="22" spans="1:19" x14ac:dyDescent="0.25">
      <c r="A22">
        <v>17</v>
      </c>
      <c r="B22" s="1">
        <v>1.1326400000000001</v>
      </c>
      <c r="C22">
        <v>0</v>
      </c>
      <c r="D22" s="1">
        <f t="shared" si="0"/>
        <v>1.1326400000000001</v>
      </c>
      <c r="F22">
        <v>17</v>
      </c>
      <c r="G22" s="1">
        <v>1.1326400000000001</v>
      </c>
      <c r="M22">
        <v>17</v>
      </c>
      <c r="N22" s="1">
        <v>1.1326400000000001</v>
      </c>
      <c r="O22" s="1">
        <v>-7.1639999999999995E-2</v>
      </c>
      <c r="P22" s="1">
        <f t="shared" si="1"/>
        <v>1.0610000000000002</v>
      </c>
      <c r="R22">
        <v>17</v>
      </c>
      <c r="S22" s="1">
        <v>1.0610000000000002</v>
      </c>
    </row>
    <row r="23" spans="1:19" x14ac:dyDescent="0.25">
      <c r="A23">
        <v>18</v>
      </c>
      <c r="B23" s="1">
        <v>-2.3198400000000001</v>
      </c>
      <c r="C23">
        <v>0</v>
      </c>
      <c r="D23" s="1">
        <f t="shared" si="0"/>
        <v>-2.3198400000000001</v>
      </c>
      <c r="F23">
        <v>18</v>
      </c>
      <c r="G23" s="1">
        <v>-2.3198400000000001</v>
      </c>
      <c r="M23">
        <v>18</v>
      </c>
      <c r="N23" s="1">
        <v>-2.3198400000000001</v>
      </c>
      <c r="O23" s="1">
        <v>-0.21729000000000001</v>
      </c>
      <c r="P23" s="1">
        <f t="shared" si="1"/>
        <v>-2.5371300000000003</v>
      </c>
      <c r="R23">
        <v>18</v>
      </c>
      <c r="S23" s="1">
        <v>-2.5371300000000003</v>
      </c>
    </row>
    <row r="24" spans="1:19" x14ac:dyDescent="0.25">
      <c r="A24">
        <v>19</v>
      </c>
      <c r="B24" s="1">
        <v>0.23682</v>
      </c>
      <c r="C24">
        <v>0</v>
      </c>
      <c r="D24" s="1">
        <f t="shared" si="0"/>
        <v>0.23682</v>
      </c>
      <c r="F24">
        <v>19</v>
      </c>
      <c r="G24" s="1">
        <v>0.23682</v>
      </c>
      <c r="M24">
        <v>19</v>
      </c>
      <c r="N24" s="1">
        <v>0.23682</v>
      </c>
      <c r="O24" s="1">
        <v>1.0447299999999999</v>
      </c>
      <c r="P24" s="1">
        <f t="shared" si="1"/>
        <v>1.28155</v>
      </c>
      <c r="R24">
        <v>19</v>
      </c>
      <c r="S24" s="1">
        <v>1.28155</v>
      </c>
    </row>
    <row r="25" spans="1:19" x14ac:dyDescent="0.25">
      <c r="A25">
        <v>20</v>
      </c>
      <c r="B25" s="1">
        <v>1.0081899999999999</v>
      </c>
      <c r="C25">
        <v>0</v>
      </c>
      <c r="D25" s="1">
        <f t="shared" si="0"/>
        <v>1.0081899999999999</v>
      </c>
      <c r="F25">
        <v>20</v>
      </c>
      <c r="G25" s="1">
        <v>1.0081899999999999</v>
      </c>
      <c r="M25">
        <v>20</v>
      </c>
      <c r="N25" s="1">
        <v>1.0081899999999999</v>
      </c>
      <c r="O25" s="1">
        <v>9.5699999999999993E-2</v>
      </c>
      <c r="P25" s="1">
        <f t="shared" si="1"/>
        <v>1.1038899999999998</v>
      </c>
      <c r="R25">
        <v>20</v>
      </c>
      <c r="S25" s="1">
        <v>1.1038899999999998</v>
      </c>
    </row>
    <row r="26" spans="1:19" x14ac:dyDescent="0.25">
      <c r="A26">
        <v>21</v>
      </c>
      <c r="B26" s="1">
        <v>0.94862000000000002</v>
      </c>
      <c r="C26">
        <v>0</v>
      </c>
      <c r="D26" s="1">
        <f t="shared" si="0"/>
        <v>0.94862000000000002</v>
      </c>
      <c r="F26">
        <v>21</v>
      </c>
      <c r="G26" s="1">
        <v>0.94862000000000002</v>
      </c>
      <c r="M26">
        <v>21</v>
      </c>
      <c r="N26" s="1">
        <v>0.94862000000000002</v>
      </c>
      <c r="O26" s="1">
        <v>0.65919000000000005</v>
      </c>
      <c r="P26" s="1">
        <f t="shared" si="1"/>
        <v>1.6078100000000002</v>
      </c>
      <c r="R26">
        <v>21</v>
      </c>
      <c r="S26" s="1">
        <v>1.6078100000000002</v>
      </c>
    </row>
    <row r="27" spans="1:19" x14ac:dyDescent="0.25">
      <c r="A27">
        <v>22</v>
      </c>
      <c r="B27" s="1">
        <v>-1.0877600000000001</v>
      </c>
      <c r="C27">
        <v>0</v>
      </c>
      <c r="D27" s="1">
        <f t="shared" si="0"/>
        <v>-1.0877600000000001</v>
      </c>
      <c r="F27">
        <v>22</v>
      </c>
      <c r="G27" s="1">
        <v>-1.0877600000000001</v>
      </c>
      <c r="M27">
        <v>22</v>
      </c>
      <c r="N27" s="1">
        <v>-1.0877600000000001</v>
      </c>
      <c r="O27" s="1">
        <v>1.0738799999999999</v>
      </c>
      <c r="P27" s="1">
        <f t="shared" si="1"/>
        <v>-1.3880000000000114E-2</v>
      </c>
      <c r="R27">
        <v>22</v>
      </c>
      <c r="S27" s="1">
        <v>-1.3880000000000114E-2</v>
      </c>
    </row>
    <row r="28" spans="1:19" x14ac:dyDescent="0.25">
      <c r="A28">
        <v>23</v>
      </c>
      <c r="B28" s="1">
        <v>-0.80964000000000003</v>
      </c>
      <c r="C28">
        <v>0</v>
      </c>
      <c r="D28" s="1">
        <f t="shared" si="0"/>
        <v>-0.80964000000000003</v>
      </c>
      <c r="F28">
        <v>23</v>
      </c>
      <c r="G28" s="1">
        <v>-0.80964000000000003</v>
      </c>
      <c r="M28">
        <v>23</v>
      </c>
      <c r="N28" s="1">
        <v>-0.80964000000000003</v>
      </c>
      <c r="O28" s="1">
        <v>0.78507000000000005</v>
      </c>
      <c r="P28" s="1">
        <f t="shared" si="1"/>
        <v>-2.4569999999999981E-2</v>
      </c>
      <c r="R28">
        <v>23</v>
      </c>
      <c r="S28" s="1">
        <v>-2.4569999999999981E-2</v>
      </c>
    </row>
    <row r="29" spans="1:19" x14ac:dyDescent="0.25">
      <c r="A29">
        <v>24</v>
      </c>
      <c r="B29" s="1">
        <v>-0.63571</v>
      </c>
      <c r="C29">
        <v>0</v>
      </c>
      <c r="D29" s="1">
        <f t="shared" si="0"/>
        <v>-0.63571</v>
      </c>
      <c r="F29">
        <v>24</v>
      </c>
      <c r="G29" s="1">
        <v>-0.63571</v>
      </c>
      <c r="M29">
        <v>24</v>
      </c>
      <c r="N29" s="1">
        <v>-0.63571</v>
      </c>
      <c r="O29" s="1">
        <v>-2.4043600000000001</v>
      </c>
      <c r="P29" s="1">
        <f t="shared" si="1"/>
        <v>-3.0400700000000001</v>
      </c>
      <c r="R29">
        <v>24</v>
      </c>
      <c r="S29" s="1">
        <v>-3.0400700000000001</v>
      </c>
    </row>
    <row r="30" spans="1:19" x14ac:dyDescent="0.25">
      <c r="A30">
        <v>25</v>
      </c>
      <c r="B30" s="1">
        <v>-1.26877</v>
      </c>
      <c r="C30">
        <v>0</v>
      </c>
      <c r="D30" s="1">
        <f t="shared" si="0"/>
        <v>-1.26877</v>
      </c>
      <c r="F30">
        <v>25</v>
      </c>
      <c r="G30" s="1">
        <v>-1.26877</v>
      </c>
      <c r="M30">
        <v>25</v>
      </c>
      <c r="N30" s="1">
        <v>-1.26877</v>
      </c>
      <c r="O30" s="1">
        <v>-0.42565999999999998</v>
      </c>
      <c r="P30" s="1">
        <f t="shared" si="1"/>
        <v>-1.6944299999999999</v>
      </c>
      <c r="R30">
        <v>25</v>
      </c>
      <c r="S30" s="1">
        <v>-1.6944299999999999</v>
      </c>
    </row>
    <row r="31" spans="1:19" x14ac:dyDescent="0.25">
      <c r="A31">
        <v>26</v>
      </c>
      <c r="B31" s="1">
        <v>0.20937</v>
      </c>
      <c r="C31">
        <v>0</v>
      </c>
      <c r="D31" s="1">
        <f t="shared" si="0"/>
        <v>0.20937</v>
      </c>
      <c r="F31">
        <v>26</v>
      </c>
      <c r="G31" s="1">
        <v>0.20937</v>
      </c>
      <c r="M31">
        <v>26</v>
      </c>
      <c r="N31" s="1">
        <v>0.20937</v>
      </c>
      <c r="O31" s="1">
        <v>-0.37468000000000001</v>
      </c>
      <c r="P31" s="1">
        <f t="shared" si="1"/>
        <v>-0.16531000000000001</v>
      </c>
      <c r="R31">
        <v>26</v>
      </c>
      <c r="S31" s="1">
        <v>-0.16531000000000001</v>
      </c>
    </row>
    <row r="32" spans="1:19" x14ac:dyDescent="0.25">
      <c r="A32">
        <v>27</v>
      </c>
      <c r="B32" s="1">
        <v>1.15211</v>
      </c>
      <c r="C32">
        <v>0</v>
      </c>
      <c r="D32" s="1">
        <f t="shared" si="0"/>
        <v>1.15211</v>
      </c>
      <c r="F32">
        <v>27</v>
      </c>
      <c r="G32" s="1">
        <v>1.15211</v>
      </c>
      <c r="M32">
        <v>27</v>
      </c>
      <c r="N32" s="1">
        <v>1.15211</v>
      </c>
      <c r="O32" s="1">
        <v>0.72728999999999999</v>
      </c>
      <c r="P32" s="1">
        <f t="shared" si="1"/>
        <v>1.8794</v>
      </c>
      <c r="R32">
        <v>27</v>
      </c>
      <c r="S32" s="1">
        <v>1.8794</v>
      </c>
    </row>
    <row r="33" spans="1:19" x14ac:dyDescent="0.25">
      <c r="A33">
        <v>28</v>
      </c>
      <c r="B33" s="1">
        <v>0.62026999999999999</v>
      </c>
      <c r="C33">
        <v>0</v>
      </c>
      <c r="D33" s="1">
        <f t="shared" si="0"/>
        <v>0.62026999999999999</v>
      </c>
      <c r="F33">
        <v>28</v>
      </c>
      <c r="G33" s="1">
        <v>0.62026999999999999</v>
      </c>
      <c r="M33">
        <v>28</v>
      </c>
      <c r="N33" s="1">
        <v>0.62026999999999999</v>
      </c>
      <c r="O33" s="1">
        <v>0.82203999999999999</v>
      </c>
      <c r="P33" s="1">
        <f t="shared" si="1"/>
        <v>1.44231</v>
      </c>
      <c r="R33">
        <v>28</v>
      </c>
      <c r="S33" s="1">
        <v>1.44231</v>
      </c>
    </row>
    <row r="34" spans="1:19" x14ac:dyDescent="0.25">
      <c r="A34">
        <v>29</v>
      </c>
      <c r="B34" s="1">
        <v>-0.18465999999999999</v>
      </c>
      <c r="C34">
        <v>0</v>
      </c>
      <c r="D34" s="1">
        <f t="shared" si="0"/>
        <v>-0.18465999999999999</v>
      </c>
      <c r="F34">
        <v>29</v>
      </c>
      <c r="G34" s="1">
        <v>-0.18465999999999999</v>
      </c>
      <c r="M34">
        <v>29</v>
      </c>
      <c r="N34" s="1">
        <v>-0.18465999999999999</v>
      </c>
      <c r="O34" s="1">
        <v>1.97837</v>
      </c>
      <c r="P34" s="1">
        <f t="shared" si="1"/>
        <v>1.7937099999999999</v>
      </c>
      <c r="R34">
        <v>29</v>
      </c>
      <c r="S34" s="1">
        <v>1.7937099999999999</v>
      </c>
    </row>
    <row r="35" spans="1:19" x14ac:dyDescent="0.25">
      <c r="A35">
        <v>30</v>
      </c>
      <c r="B35" s="1">
        <v>-1.41655</v>
      </c>
      <c r="C35">
        <v>0</v>
      </c>
      <c r="D35" s="1">
        <f t="shared" si="0"/>
        <v>-1.41655</v>
      </c>
      <c r="F35">
        <v>30</v>
      </c>
      <c r="G35" s="1">
        <v>-1.41655</v>
      </c>
      <c r="M35">
        <v>30</v>
      </c>
      <c r="N35" s="1">
        <v>-1.41655</v>
      </c>
      <c r="O35" s="1">
        <v>-0.17304</v>
      </c>
      <c r="P35" s="1">
        <f t="shared" si="1"/>
        <v>-1.5895900000000001</v>
      </c>
      <c r="R35">
        <v>30</v>
      </c>
      <c r="S35" s="1">
        <v>-1.5895900000000001</v>
      </c>
    </row>
    <row r="36" spans="1:19" x14ac:dyDescent="0.25">
      <c r="A36">
        <v>31</v>
      </c>
      <c r="B36" s="1">
        <v>-1.15706</v>
      </c>
      <c r="C36">
        <v>0</v>
      </c>
      <c r="D36" s="1">
        <f t="shared" si="0"/>
        <v>-1.15706</v>
      </c>
      <c r="F36">
        <v>31</v>
      </c>
      <c r="G36" s="1">
        <v>-1.15706</v>
      </c>
      <c r="M36">
        <v>31</v>
      </c>
      <c r="N36" s="1">
        <v>-1.15706</v>
      </c>
      <c r="O36" s="1">
        <v>-1.50976</v>
      </c>
      <c r="P36" s="1">
        <f t="shared" si="1"/>
        <v>-2.66682</v>
      </c>
      <c r="R36">
        <v>31</v>
      </c>
      <c r="S36" s="1">
        <v>-2.66682</v>
      </c>
    </row>
    <row r="37" spans="1:19" x14ac:dyDescent="0.25">
      <c r="A37">
        <v>32</v>
      </c>
      <c r="B37" s="1">
        <v>4.7230000000000001E-2</v>
      </c>
      <c r="C37">
        <v>0</v>
      </c>
      <c r="D37" s="1">
        <f t="shared" si="0"/>
        <v>4.7230000000000001E-2</v>
      </c>
      <c r="F37">
        <v>32</v>
      </c>
      <c r="G37" s="1">
        <v>4.7230000000000001E-2</v>
      </c>
      <c r="M37">
        <v>32</v>
      </c>
      <c r="N37" s="1">
        <v>4.7230000000000001E-2</v>
      </c>
      <c r="O37" s="1">
        <v>0.33626</v>
      </c>
      <c r="P37" s="1">
        <f t="shared" si="1"/>
        <v>0.38349</v>
      </c>
      <c r="R37">
        <v>32</v>
      </c>
      <c r="S37" s="1">
        <v>0.38349</v>
      </c>
    </row>
    <row r="38" spans="1:19" x14ac:dyDescent="0.25">
      <c r="A38">
        <v>33</v>
      </c>
      <c r="B38" s="1">
        <v>-1.4937</v>
      </c>
      <c r="C38">
        <v>0</v>
      </c>
      <c r="D38" s="1">
        <f t="shared" si="0"/>
        <v>-1.4937</v>
      </c>
      <c r="F38">
        <v>33</v>
      </c>
      <c r="G38" s="1">
        <v>-1.4937</v>
      </c>
      <c r="M38">
        <v>33</v>
      </c>
      <c r="N38" s="1">
        <v>-1.4937</v>
      </c>
      <c r="O38" s="1">
        <v>1.5010699999999999</v>
      </c>
      <c r="P38" s="1">
        <f t="shared" si="1"/>
        <v>7.3699999999998766E-3</v>
      </c>
      <c r="R38">
        <v>33</v>
      </c>
      <c r="S38" s="1">
        <v>7.3699999999998766E-3</v>
      </c>
    </row>
    <row r="39" spans="1:19" x14ac:dyDescent="0.25">
      <c r="A39">
        <v>34</v>
      </c>
      <c r="B39" s="1">
        <v>-1.0124200000000001</v>
      </c>
      <c r="C39">
        <v>0</v>
      </c>
      <c r="D39" s="1">
        <f t="shared" si="0"/>
        <v>-1.0124200000000001</v>
      </c>
      <c r="F39">
        <v>34</v>
      </c>
      <c r="G39" s="1">
        <v>-1.0124200000000001</v>
      </c>
      <c r="M39">
        <v>34</v>
      </c>
      <c r="N39" s="1">
        <v>-1.0124200000000001</v>
      </c>
      <c r="O39" s="1">
        <v>0.14965999999999999</v>
      </c>
      <c r="P39" s="1">
        <f t="shared" si="1"/>
        <v>-0.86276000000000008</v>
      </c>
      <c r="R39">
        <v>34</v>
      </c>
      <c r="S39" s="1">
        <v>-0.86276000000000008</v>
      </c>
    </row>
    <row r="40" spans="1:19" x14ac:dyDescent="0.25">
      <c r="A40">
        <v>35</v>
      </c>
      <c r="B40" s="1">
        <v>-0.19499</v>
      </c>
      <c r="C40">
        <v>0</v>
      </c>
      <c r="D40" s="1">
        <f t="shared" si="0"/>
        <v>-0.19499</v>
      </c>
      <c r="F40">
        <v>35</v>
      </c>
      <c r="G40" s="1">
        <v>-0.19499</v>
      </c>
      <c r="M40">
        <v>35</v>
      </c>
      <c r="N40" s="1">
        <v>-0.19499</v>
      </c>
      <c r="O40" s="1">
        <v>0.47056999999999999</v>
      </c>
      <c r="P40" s="1">
        <f t="shared" si="1"/>
        <v>0.27557999999999999</v>
      </c>
      <c r="R40">
        <v>35</v>
      </c>
      <c r="S40" s="1">
        <v>0.27557999999999999</v>
      </c>
    </row>
    <row r="41" spans="1:19" x14ac:dyDescent="0.25">
      <c r="A41">
        <v>36</v>
      </c>
      <c r="B41" s="1">
        <v>-0.36910999999999999</v>
      </c>
      <c r="C41">
        <v>0</v>
      </c>
      <c r="D41" s="1">
        <f t="shared" si="0"/>
        <v>-0.36910999999999999</v>
      </c>
      <c r="F41">
        <v>36</v>
      </c>
      <c r="G41" s="1">
        <v>-0.36910999999999999</v>
      </c>
      <c r="M41">
        <v>36</v>
      </c>
      <c r="N41" s="1">
        <v>-0.36910999999999999</v>
      </c>
      <c r="O41" s="1">
        <v>-1.6369</v>
      </c>
      <c r="P41" s="1">
        <f t="shared" si="1"/>
        <v>-2.0060099999999998</v>
      </c>
      <c r="R41">
        <v>36</v>
      </c>
      <c r="S41" s="1">
        <v>-2.0060099999999998</v>
      </c>
    </row>
    <row r="42" spans="1:19" x14ac:dyDescent="0.25">
      <c r="A42">
        <v>37</v>
      </c>
      <c r="B42" s="1">
        <v>-1.96166</v>
      </c>
      <c r="C42">
        <v>0</v>
      </c>
      <c r="D42" s="1">
        <f t="shared" si="0"/>
        <v>-1.96166</v>
      </c>
      <c r="F42">
        <v>37</v>
      </c>
      <c r="G42" s="1">
        <v>-1.96166</v>
      </c>
      <c r="M42">
        <v>37</v>
      </c>
      <c r="N42" s="1">
        <v>-1.96166</v>
      </c>
      <c r="O42" s="1">
        <v>-0.81686999999999999</v>
      </c>
      <c r="P42" s="1">
        <f t="shared" si="1"/>
        <v>-2.7785299999999999</v>
      </c>
      <c r="R42">
        <v>37</v>
      </c>
      <c r="S42" s="1">
        <v>-2.7785299999999999</v>
      </c>
    </row>
    <row r="43" spans="1:19" x14ac:dyDescent="0.25">
      <c r="A43">
        <v>38</v>
      </c>
      <c r="B43" s="1">
        <v>-0.57145999999999997</v>
      </c>
      <c r="C43">
        <v>0</v>
      </c>
      <c r="D43" s="1">
        <f t="shared" si="0"/>
        <v>-0.57145999999999997</v>
      </c>
      <c r="F43">
        <v>38</v>
      </c>
      <c r="G43" s="1">
        <v>-0.57145999999999997</v>
      </c>
      <c r="M43">
        <v>38</v>
      </c>
      <c r="N43" s="1">
        <v>-0.57145999999999997</v>
      </c>
      <c r="O43" s="1">
        <v>-2.6474199999999999</v>
      </c>
      <c r="P43" s="1">
        <f t="shared" si="1"/>
        <v>-3.21888</v>
      </c>
      <c r="R43">
        <v>38</v>
      </c>
      <c r="S43" s="1">
        <v>-3.21888</v>
      </c>
    </row>
    <row r="44" spans="1:19" x14ac:dyDescent="0.25">
      <c r="A44">
        <v>39</v>
      </c>
      <c r="B44" s="1">
        <v>0.74741999999999997</v>
      </c>
      <c r="C44">
        <v>0</v>
      </c>
      <c r="D44" s="1">
        <f t="shared" si="0"/>
        <v>0.74741999999999997</v>
      </c>
      <c r="F44">
        <v>39</v>
      </c>
      <c r="G44" s="1">
        <v>0.74741999999999997</v>
      </c>
      <c r="M44">
        <v>39</v>
      </c>
      <c r="N44" s="1">
        <v>0.74741999999999997</v>
      </c>
      <c r="O44" s="1">
        <v>0.28686</v>
      </c>
      <c r="P44" s="1">
        <f t="shared" si="1"/>
        <v>1.0342799999999999</v>
      </c>
      <c r="R44">
        <v>39</v>
      </c>
      <c r="S44" s="1">
        <v>1.0342799999999999</v>
      </c>
    </row>
    <row r="45" spans="1:19" x14ac:dyDescent="0.25">
      <c r="A45">
        <v>40</v>
      </c>
      <c r="B45" s="1">
        <v>0.75602999999999998</v>
      </c>
      <c r="C45">
        <v>0</v>
      </c>
      <c r="D45" s="1">
        <f t="shared" si="0"/>
        <v>0.75602999999999998</v>
      </c>
      <c r="F45">
        <v>40</v>
      </c>
      <c r="G45" s="1">
        <v>0.75602999999999998</v>
      </c>
      <c r="M45">
        <v>40</v>
      </c>
      <c r="N45" s="1">
        <v>0.75602999999999998</v>
      </c>
      <c r="O45" s="1">
        <v>5.2170000000000001E-2</v>
      </c>
      <c r="P45" s="1">
        <f t="shared" si="1"/>
        <v>0.80820000000000003</v>
      </c>
      <c r="R45">
        <v>40</v>
      </c>
      <c r="S45" s="1">
        <v>0.80820000000000003</v>
      </c>
    </row>
    <row r="46" spans="1:19" x14ac:dyDescent="0.25">
      <c r="A46">
        <v>41</v>
      </c>
      <c r="B46" s="1">
        <v>-0.52851999999999999</v>
      </c>
      <c r="C46">
        <v>0</v>
      </c>
      <c r="D46" s="1">
        <f t="shared" si="0"/>
        <v>-0.52851999999999999</v>
      </c>
      <c r="F46">
        <v>41</v>
      </c>
      <c r="G46" s="1">
        <v>-0.52851999999999999</v>
      </c>
      <c r="M46">
        <v>41</v>
      </c>
      <c r="N46" s="1">
        <v>-0.52851999999999999</v>
      </c>
      <c r="O46" s="1">
        <v>7.9009999999999997E-2</v>
      </c>
      <c r="P46" s="1">
        <f t="shared" si="1"/>
        <v>-0.44950999999999997</v>
      </c>
      <c r="R46">
        <v>41</v>
      </c>
      <c r="S46" s="1">
        <v>-0.44950999999999997</v>
      </c>
    </row>
    <row r="47" spans="1:19" x14ac:dyDescent="0.25">
      <c r="A47">
        <v>42</v>
      </c>
      <c r="B47" s="1">
        <v>-9.3289999999999998E-2</v>
      </c>
      <c r="C47">
        <v>0</v>
      </c>
      <c r="D47" s="1">
        <f t="shared" si="0"/>
        <v>-9.3289999999999998E-2</v>
      </c>
      <c r="F47">
        <v>42</v>
      </c>
      <c r="G47" s="1">
        <v>-9.3289999999999998E-2</v>
      </c>
      <c r="M47">
        <v>42</v>
      </c>
      <c r="N47" s="1">
        <v>-9.3289999999999998E-2</v>
      </c>
      <c r="O47" s="1">
        <v>-1.4E-3</v>
      </c>
      <c r="P47" s="1">
        <f t="shared" si="1"/>
        <v>-9.4689999999999996E-2</v>
      </c>
      <c r="R47">
        <v>42</v>
      </c>
      <c r="S47" s="1">
        <v>-9.4689999999999996E-2</v>
      </c>
    </row>
    <row r="48" spans="1:19" x14ac:dyDescent="0.25">
      <c r="A48">
        <v>43</v>
      </c>
      <c r="B48" s="1">
        <v>0.53727000000000003</v>
      </c>
      <c r="C48">
        <v>0</v>
      </c>
      <c r="D48" s="1">
        <f t="shared" si="0"/>
        <v>0.53727000000000003</v>
      </c>
      <c r="F48">
        <v>43</v>
      </c>
      <c r="G48" s="1">
        <v>0.53727000000000003</v>
      </c>
      <c r="M48">
        <v>43</v>
      </c>
      <c r="N48" s="1">
        <v>0.53727000000000003</v>
      </c>
      <c r="O48" s="1">
        <v>0.24190999999999999</v>
      </c>
      <c r="P48" s="1">
        <f t="shared" si="1"/>
        <v>0.77917999999999998</v>
      </c>
      <c r="R48">
        <v>43</v>
      </c>
      <c r="S48" s="1">
        <v>0.77917999999999998</v>
      </c>
    </row>
    <row r="49" spans="1:22" x14ac:dyDescent="0.25">
      <c r="A49">
        <v>44</v>
      </c>
      <c r="B49" s="1">
        <v>-0.68979000000000001</v>
      </c>
      <c r="C49">
        <v>0</v>
      </c>
      <c r="D49" s="1">
        <f t="shared" si="0"/>
        <v>-0.68979000000000001</v>
      </c>
      <c r="F49">
        <v>44</v>
      </c>
      <c r="G49" s="1">
        <v>-0.68979000000000001</v>
      </c>
      <c r="M49">
        <v>44</v>
      </c>
      <c r="N49" s="1">
        <v>-0.68979000000000001</v>
      </c>
      <c r="O49" s="1">
        <v>-0.50387000000000004</v>
      </c>
      <c r="P49" s="1">
        <f t="shared" si="1"/>
        <v>-1.1936599999999999</v>
      </c>
      <c r="R49">
        <v>44</v>
      </c>
      <c r="S49" s="1">
        <v>-1.1936599999999999</v>
      </c>
    </row>
    <row r="50" spans="1:22" x14ac:dyDescent="0.25">
      <c r="A50">
        <v>45</v>
      </c>
      <c r="B50" s="1">
        <v>0.31352000000000002</v>
      </c>
      <c r="C50">
        <v>0</v>
      </c>
      <c r="D50" s="1">
        <f t="shared" si="0"/>
        <v>0.31352000000000002</v>
      </c>
      <c r="F50">
        <v>45</v>
      </c>
      <c r="G50" s="1">
        <v>0.31352000000000002</v>
      </c>
      <c r="M50">
        <v>45</v>
      </c>
      <c r="N50" s="1">
        <v>0.31352000000000002</v>
      </c>
      <c r="O50" s="1">
        <v>-0.94486000000000003</v>
      </c>
      <c r="P50" s="1">
        <f t="shared" si="1"/>
        <v>-0.63134000000000001</v>
      </c>
      <c r="R50">
        <v>45</v>
      </c>
      <c r="S50" s="1">
        <v>-0.63134000000000001</v>
      </c>
    </row>
    <row r="51" spans="1:22" x14ac:dyDescent="0.25">
      <c r="A51">
        <v>46</v>
      </c>
      <c r="B51" s="1">
        <v>-0.75941999999999998</v>
      </c>
      <c r="C51">
        <v>0</v>
      </c>
      <c r="D51" s="1">
        <f t="shared" si="0"/>
        <v>-0.75941999999999998</v>
      </c>
      <c r="F51">
        <v>46</v>
      </c>
      <c r="G51" s="1">
        <v>-0.75941999999999998</v>
      </c>
      <c r="M51">
        <v>46</v>
      </c>
      <c r="N51" s="1">
        <v>-0.75941999999999998</v>
      </c>
      <c r="O51" s="1">
        <v>-0.49238999999999999</v>
      </c>
      <c r="P51" s="1">
        <f t="shared" si="1"/>
        <v>-1.2518099999999999</v>
      </c>
      <c r="R51">
        <v>46</v>
      </c>
      <c r="S51" s="1">
        <v>-1.2518099999999999</v>
      </c>
    </row>
    <row r="52" spans="1:22" x14ac:dyDescent="0.25">
      <c r="A52">
        <v>47</v>
      </c>
      <c r="B52" s="1">
        <v>0.48776999999999998</v>
      </c>
      <c r="C52">
        <v>0</v>
      </c>
      <c r="D52" s="1">
        <f t="shared" si="0"/>
        <v>0.48776999999999998</v>
      </c>
      <c r="F52">
        <v>47</v>
      </c>
      <c r="G52" s="1">
        <v>0.48776999999999998</v>
      </c>
      <c r="M52">
        <v>47</v>
      </c>
      <c r="N52" s="1">
        <v>0.48776999999999998</v>
      </c>
      <c r="O52" s="1">
        <v>1.2516499999999999</v>
      </c>
      <c r="P52" s="1">
        <f t="shared" si="1"/>
        <v>1.73942</v>
      </c>
      <c r="R52">
        <v>47</v>
      </c>
      <c r="S52" s="1">
        <v>1.73942</v>
      </c>
    </row>
    <row r="53" spans="1:22" x14ac:dyDescent="0.25">
      <c r="A53">
        <v>48</v>
      </c>
      <c r="B53" s="1">
        <v>-1.85867</v>
      </c>
      <c r="C53">
        <v>0</v>
      </c>
      <c r="D53" s="1">
        <f t="shared" si="0"/>
        <v>-1.85867</v>
      </c>
      <c r="F53">
        <v>48</v>
      </c>
      <c r="G53" s="1">
        <v>-1.85867</v>
      </c>
      <c r="M53">
        <v>48</v>
      </c>
      <c r="N53" s="1">
        <v>-1.85867</v>
      </c>
      <c r="O53" s="1">
        <v>-0.22767999999999999</v>
      </c>
      <c r="P53" s="1">
        <f t="shared" si="1"/>
        <v>-2.0863499999999999</v>
      </c>
      <c r="R53">
        <v>48</v>
      </c>
      <c r="S53" s="1">
        <v>-2.0863499999999999</v>
      </c>
    </row>
    <row r="54" spans="1:22" x14ac:dyDescent="0.25">
      <c r="A54">
        <v>49</v>
      </c>
      <c r="B54" s="1">
        <v>7.4050000000000005E-2</v>
      </c>
      <c r="C54">
        <v>0</v>
      </c>
      <c r="D54" s="1">
        <f t="shared" si="0"/>
        <v>7.4050000000000005E-2</v>
      </c>
      <c r="F54">
        <v>49</v>
      </c>
      <c r="G54" s="1">
        <v>7.4050000000000005E-2</v>
      </c>
      <c r="M54">
        <v>49</v>
      </c>
      <c r="N54" s="1">
        <v>7.4050000000000005E-2</v>
      </c>
      <c r="O54" s="1">
        <v>-1.12809</v>
      </c>
      <c r="P54" s="1">
        <f t="shared" si="1"/>
        <v>-1.0540400000000001</v>
      </c>
      <c r="R54">
        <v>49</v>
      </c>
      <c r="S54" s="1">
        <v>-1.0540400000000001</v>
      </c>
    </row>
    <row r="55" spans="1:22" x14ac:dyDescent="0.25">
      <c r="A55">
        <v>50</v>
      </c>
      <c r="B55" s="4">
        <v>-1.8044199999999999</v>
      </c>
      <c r="C55">
        <v>0</v>
      </c>
      <c r="D55" s="4">
        <f t="shared" si="0"/>
        <v>-1.8044199999999999</v>
      </c>
      <c r="F55">
        <v>50</v>
      </c>
      <c r="G55" s="4">
        <v>-1.8044199999999999</v>
      </c>
      <c r="M55">
        <v>50</v>
      </c>
      <c r="N55" s="4">
        <v>-1.8044199999999999</v>
      </c>
      <c r="O55" s="1">
        <v>-0.15248999999999999</v>
      </c>
      <c r="P55" s="4">
        <f t="shared" si="1"/>
        <v>-1.9569099999999999</v>
      </c>
      <c r="R55">
        <v>50</v>
      </c>
      <c r="S55" s="4">
        <v>-1.9569099999999999</v>
      </c>
      <c r="T55" s="4"/>
    </row>
    <row r="56" spans="1:22" x14ac:dyDescent="0.25">
      <c r="A56">
        <v>51</v>
      </c>
      <c r="B56" s="1">
        <v>-0.66883999999999999</v>
      </c>
      <c r="C56">
        <v>0</v>
      </c>
      <c r="D56" s="1">
        <f t="shared" si="0"/>
        <v>-0.66883999999999999</v>
      </c>
      <c r="F56">
        <v>51</v>
      </c>
      <c r="G56" s="1">
        <f>H56+I56</f>
        <v>0.33116000000000001</v>
      </c>
      <c r="H56">
        <v>-0.66883999999999999</v>
      </c>
      <c r="I56">
        <v>1</v>
      </c>
      <c r="J56">
        <f>-0.26+I56</f>
        <v>0.74</v>
      </c>
      <c r="M56">
        <v>51</v>
      </c>
      <c r="N56" s="1">
        <v>-0.66883999999999999</v>
      </c>
      <c r="O56" s="1">
        <v>2.538E-2</v>
      </c>
      <c r="P56" s="1">
        <f t="shared" si="1"/>
        <v>-0.64346000000000003</v>
      </c>
      <c r="R56">
        <v>51</v>
      </c>
      <c r="S56" s="1">
        <f>T56+U56</f>
        <v>0.35653999999999997</v>
      </c>
      <c r="T56" s="1">
        <v>-0.64346000000000003</v>
      </c>
      <c r="U56">
        <v>1</v>
      </c>
      <c r="V56">
        <f>U56-0.37</f>
        <v>0.63</v>
      </c>
    </row>
    <row r="57" spans="1:22" x14ac:dyDescent="0.25">
      <c r="A57">
        <v>52</v>
      </c>
      <c r="B57" s="1">
        <v>-1.1062700000000001</v>
      </c>
      <c r="C57">
        <v>0</v>
      </c>
      <c r="D57" s="1">
        <f t="shared" si="0"/>
        <v>-1.1062700000000001</v>
      </c>
      <c r="F57">
        <v>52</v>
      </c>
      <c r="G57" s="1">
        <f t="shared" ref="G57:G105" si="2">H57+I57</f>
        <v>-0.10627000000000009</v>
      </c>
      <c r="H57">
        <v>-1.1062700000000001</v>
      </c>
      <c r="I57">
        <v>1</v>
      </c>
      <c r="J57">
        <f t="shared" ref="J57:J105" si="3">-0.26+I57</f>
        <v>0.74</v>
      </c>
      <c r="M57">
        <v>52</v>
      </c>
      <c r="N57" s="1">
        <v>-1.1062700000000001</v>
      </c>
      <c r="O57" s="1">
        <v>0.15992000000000001</v>
      </c>
      <c r="P57" s="1">
        <f t="shared" si="1"/>
        <v>-0.94635000000000002</v>
      </c>
      <c r="R57">
        <v>52</v>
      </c>
      <c r="S57" s="1">
        <f t="shared" ref="S57:S105" si="4">T57+U57</f>
        <v>5.3649999999999975E-2</v>
      </c>
      <c r="T57" s="1">
        <v>-0.94635000000000002</v>
      </c>
      <c r="U57">
        <v>1</v>
      </c>
      <c r="V57">
        <f t="shared" ref="V57:V105" si="5">U57-0.37</f>
        <v>0.63</v>
      </c>
    </row>
    <row r="58" spans="1:22" x14ac:dyDescent="0.25">
      <c r="A58">
        <v>53</v>
      </c>
      <c r="B58" s="1">
        <v>-3.3119999999999997E-2</v>
      </c>
      <c r="C58">
        <v>0</v>
      </c>
      <c r="D58" s="1">
        <f t="shared" si="0"/>
        <v>-3.3119999999999997E-2</v>
      </c>
      <c r="F58">
        <v>53</v>
      </c>
      <c r="G58" s="1">
        <f t="shared" si="2"/>
        <v>0.96687999999999996</v>
      </c>
      <c r="H58">
        <v>-3.3119999999999997E-2</v>
      </c>
      <c r="I58">
        <v>1</v>
      </c>
      <c r="J58">
        <f t="shared" si="3"/>
        <v>0.74</v>
      </c>
      <c r="M58">
        <v>53</v>
      </c>
      <c r="N58" s="1">
        <v>-3.3119999999999997E-2</v>
      </c>
      <c r="O58" s="1">
        <v>-0.24479000000000001</v>
      </c>
      <c r="P58" s="1">
        <f t="shared" si="1"/>
        <v>-0.27790999999999999</v>
      </c>
      <c r="R58">
        <v>53</v>
      </c>
      <c r="S58" s="1">
        <f t="shared" si="4"/>
        <v>0.72209000000000001</v>
      </c>
      <c r="T58" s="1">
        <v>-0.27790999999999999</v>
      </c>
      <c r="U58">
        <v>1</v>
      </c>
      <c r="V58">
        <f t="shared" si="5"/>
        <v>0.63</v>
      </c>
    </row>
    <row r="59" spans="1:22" x14ac:dyDescent="0.25">
      <c r="A59">
        <v>54</v>
      </c>
      <c r="B59" s="1">
        <v>-0.97912999999999994</v>
      </c>
      <c r="C59">
        <v>0</v>
      </c>
      <c r="D59" s="1">
        <f t="shared" si="0"/>
        <v>-0.97912999999999994</v>
      </c>
      <c r="F59">
        <v>54</v>
      </c>
      <c r="G59" s="1">
        <f t="shared" si="2"/>
        <v>2.0870000000000055E-2</v>
      </c>
      <c r="H59">
        <v>-0.97912999999999994</v>
      </c>
      <c r="I59">
        <v>1</v>
      </c>
      <c r="J59">
        <f t="shared" si="3"/>
        <v>0.74</v>
      </c>
      <c r="M59">
        <v>54</v>
      </c>
      <c r="N59" s="1">
        <v>-0.97912999999999994</v>
      </c>
      <c r="O59" s="1">
        <v>1.1950700000000001</v>
      </c>
      <c r="P59" s="1">
        <f t="shared" si="1"/>
        <v>0.21594000000000013</v>
      </c>
      <c r="R59">
        <v>54</v>
      </c>
      <c r="S59" s="1">
        <f t="shared" si="4"/>
        <v>1.2159400000000002</v>
      </c>
      <c r="T59" s="1">
        <v>0.21594000000000013</v>
      </c>
      <c r="U59">
        <v>1</v>
      </c>
      <c r="V59">
        <f t="shared" si="5"/>
        <v>0.63</v>
      </c>
    </row>
    <row r="60" spans="1:22" x14ac:dyDescent="0.25">
      <c r="A60">
        <v>55</v>
      </c>
      <c r="B60" s="1">
        <v>0.25773000000000001</v>
      </c>
      <c r="C60">
        <v>0</v>
      </c>
      <c r="D60" s="1">
        <f t="shared" si="0"/>
        <v>0.25773000000000001</v>
      </c>
      <c r="F60">
        <v>55</v>
      </c>
      <c r="G60" s="1">
        <f t="shared" si="2"/>
        <v>1.25773</v>
      </c>
      <c r="H60">
        <v>0.25773000000000001</v>
      </c>
      <c r="I60">
        <v>1</v>
      </c>
      <c r="J60">
        <f t="shared" si="3"/>
        <v>0.74</v>
      </c>
      <c r="M60">
        <v>55</v>
      </c>
      <c r="N60" s="1">
        <v>0.25773000000000001</v>
      </c>
      <c r="O60" s="1">
        <v>-0.14593</v>
      </c>
      <c r="P60" s="1">
        <f t="shared" si="1"/>
        <v>0.11180000000000001</v>
      </c>
      <c r="R60">
        <v>55</v>
      </c>
      <c r="S60" s="1">
        <f t="shared" si="4"/>
        <v>1.1118000000000001</v>
      </c>
      <c r="T60" s="1">
        <v>0.11180000000000001</v>
      </c>
      <c r="U60">
        <v>1</v>
      </c>
      <c r="V60">
        <f t="shared" si="5"/>
        <v>0.63</v>
      </c>
    </row>
    <row r="61" spans="1:22" x14ac:dyDescent="0.25">
      <c r="A61">
        <v>56</v>
      </c>
      <c r="B61" s="1">
        <v>-0.55955999999999995</v>
      </c>
      <c r="C61">
        <v>0</v>
      </c>
      <c r="D61" s="1">
        <f t="shared" si="0"/>
        <v>-0.55955999999999995</v>
      </c>
      <c r="F61">
        <v>56</v>
      </c>
      <c r="G61" s="1">
        <f t="shared" si="2"/>
        <v>0.44044000000000005</v>
      </c>
      <c r="H61">
        <v>-0.55955999999999995</v>
      </c>
      <c r="I61">
        <v>1</v>
      </c>
      <c r="J61">
        <f t="shared" si="3"/>
        <v>0.74</v>
      </c>
      <c r="M61">
        <v>56</v>
      </c>
      <c r="N61" s="1">
        <v>-0.55955999999999995</v>
      </c>
      <c r="O61" s="1">
        <v>-1.8315600000000001</v>
      </c>
      <c r="P61" s="1">
        <f t="shared" si="1"/>
        <v>-2.3911199999999999</v>
      </c>
      <c r="R61">
        <v>56</v>
      </c>
      <c r="S61" s="1">
        <f t="shared" si="4"/>
        <v>-1.3911199999999999</v>
      </c>
      <c r="T61" s="1">
        <v>-2.3911199999999999</v>
      </c>
      <c r="U61">
        <v>1</v>
      </c>
      <c r="V61">
        <f t="shared" si="5"/>
        <v>0.63</v>
      </c>
    </row>
    <row r="62" spans="1:22" x14ac:dyDescent="0.25">
      <c r="A62">
        <v>57</v>
      </c>
      <c r="B62" s="1">
        <v>-1.2840000000000001E-2</v>
      </c>
      <c r="C62">
        <v>0</v>
      </c>
      <c r="D62" s="1">
        <f t="shared" si="0"/>
        <v>-1.2840000000000001E-2</v>
      </c>
      <c r="F62">
        <v>57</v>
      </c>
      <c r="G62" s="1">
        <f t="shared" si="2"/>
        <v>0.98716000000000004</v>
      </c>
      <c r="H62">
        <v>-1.2840000000000001E-2</v>
      </c>
      <c r="I62">
        <v>1</v>
      </c>
      <c r="J62">
        <f t="shared" si="3"/>
        <v>0.74</v>
      </c>
      <c r="M62">
        <v>57</v>
      </c>
      <c r="N62" s="1">
        <v>-1.2840000000000001E-2</v>
      </c>
      <c r="O62" s="1">
        <v>0.60616000000000003</v>
      </c>
      <c r="P62" s="1">
        <f t="shared" si="1"/>
        <v>0.59332000000000007</v>
      </c>
      <c r="R62">
        <v>57</v>
      </c>
      <c r="S62" s="1">
        <f t="shared" si="4"/>
        <v>1.5933200000000001</v>
      </c>
      <c r="T62" s="1">
        <v>0.59332000000000007</v>
      </c>
      <c r="U62">
        <v>1</v>
      </c>
      <c r="V62">
        <f t="shared" si="5"/>
        <v>0.63</v>
      </c>
    </row>
    <row r="63" spans="1:22" x14ac:dyDescent="0.25">
      <c r="A63">
        <v>58</v>
      </c>
      <c r="B63" s="1">
        <v>0.27496999999999999</v>
      </c>
      <c r="C63">
        <v>0</v>
      </c>
      <c r="D63" s="1">
        <f t="shared" si="0"/>
        <v>0.27496999999999999</v>
      </c>
      <c r="F63">
        <v>58</v>
      </c>
      <c r="G63" s="1">
        <f t="shared" si="2"/>
        <v>1.2749699999999999</v>
      </c>
      <c r="H63">
        <v>0.27496999999999999</v>
      </c>
      <c r="I63">
        <v>1</v>
      </c>
      <c r="J63">
        <f t="shared" si="3"/>
        <v>0.74</v>
      </c>
      <c r="M63">
        <v>58</v>
      </c>
      <c r="N63" s="1">
        <v>0.27496999999999999</v>
      </c>
      <c r="O63" s="1">
        <v>0.37168000000000001</v>
      </c>
      <c r="P63" s="1">
        <f t="shared" si="1"/>
        <v>0.64664999999999995</v>
      </c>
      <c r="R63">
        <v>58</v>
      </c>
      <c r="S63" s="1">
        <f t="shared" si="4"/>
        <v>1.6466499999999999</v>
      </c>
      <c r="T63" s="1">
        <v>0.64664999999999995</v>
      </c>
      <c r="U63">
        <v>1</v>
      </c>
      <c r="V63">
        <f t="shared" si="5"/>
        <v>0.63</v>
      </c>
    </row>
    <row r="64" spans="1:22" x14ac:dyDescent="0.25">
      <c r="A64">
        <v>59</v>
      </c>
      <c r="B64" s="1">
        <v>8.4220000000000003E-2</v>
      </c>
      <c r="C64">
        <v>0</v>
      </c>
      <c r="D64" s="1">
        <f t="shared" si="0"/>
        <v>8.4220000000000003E-2</v>
      </c>
      <c r="F64">
        <v>59</v>
      </c>
      <c r="G64" s="1">
        <f t="shared" si="2"/>
        <v>1.08422</v>
      </c>
      <c r="H64">
        <v>8.4220000000000003E-2</v>
      </c>
      <c r="I64">
        <v>1</v>
      </c>
      <c r="J64">
        <f t="shared" si="3"/>
        <v>0.74</v>
      </c>
      <c r="M64">
        <v>59</v>
      </c>
      <c r="N64" s="1">
        <v>8.4220000000000003E-2</v>
      </c>
      <c r="O64" s="1">
        <v>-0.18995000000000001</v>
      </c>
      <c r="P64" s="1">
        <f t="shared" si="1"/>
        <v>-0.10573</v>
      </c>
      <c r="R64">
        <v>59</v>
      </c>
      <c r="S64" s="1">
        <f t="shared" si="4"/>
        <v>0.89427000000000001</v>
      </c>
      <c r="T64" s="1">
        <v>-0.10573</v>
      </c>
      <c r="U64">
        <v>1</v>
      </c>
      <c r="V64">
        <f t="shared" si="5"/>
        <v>0.63</v>
      </c>
    </row>
    <row r="65" spans="1:22" x14ac:dyDescent="0.25">
      <c r="A65">
        <v>60</v>
      </c>
      <c r="B65" s="1">
        <v>0.69945999999999997</v>
      </c>
      <c r="C65">
        <v>0</v>
      </c>
      <c r="D65" s="1">
        <f t="shared" si="0"/>
        <v>0.69945999999999997</v>
      </c>
      <c r="F65">
        <v>60</v>
      </c>
      <c r="G65" s="1">
        <f t="shared" si="2"/>
        <v>1.69946</v>
      </c>
      <c r="H65">
        <v>0.69945999999999997</v>
      </c>
      <c r="I65">
        <v>1</v>
      </c>
      <c r="J65">
        <f t="shared" si="3"/>
        <v>0.74</v>
      </c>
      <c r="M65">
        <v>60</v>
      </c>
      <c r="N65" s="1">
        <v>0.69945999999999997</v>
      </c>
      <c r="O65" s="1">
        <v>0.91491</v>
      </c>
      <c r="P65" s="1">
        <f t="shared" si="1"/>
        <v>1.6143700000000001</v>
      </c>
      <c r="R65">
        <v>60</v>
      </c>
      <c r="S65" s="1">
        <f t="shared" si="4"/>
        <v>2.6143700000000001</v>
      </c>
      <c r="T65" s="1">
        <v>1.6143700000000001</v>
      </c>
      <c r="U65">
        <v>1</v>
      </c>
      <c r="V65">
        <f t="shared" si="5"/>
        <v>0.63</v>
      </c>
    </row>
    <row r="66" spans="1:22" x14ac:dyDescent="0.25">
      <c r="A66">
        <v>61</v>
      </c>
      <c r="B66" s="1">
        <v>-1.37256</v>
      </c>
      <c r="C66">
        <v>0</v>
      </c>
      <c r="D66" s="1">
        <f t="shared" si="0"/>
        <v>-1.37256</v>
      </c>
      <c r="F66">
        <v>61</v>
      </c>
      <c r="G66" s="1">
        <f t="shared" si="2"/>
        <v>0.62744</v>
      </c>
      <c r="H66">
        <v>-1.37256</v>
      </c>
      <c r="I66">
        <f>I56+1</f>
        <v>2</v>
      </c>
      <c r="J66">
        <f t="shared" si="3"/>
        <v>1.74</v>
      </c>
      <c r="M66">
        <v>61</v>
      </c>
      <c r="N66" s="1">
        <v>-1.37256</v>
      </c>
      <c r="O66" s="1">
        <v>0.34314</v>
      </c>
      <c r="P66" s="1">
        <f t="shared" si="1"/>
        <v>-1.02942</v>
      </c>
      <c r="R66">
        <v>61</v>
      </c>
      <c r="S66" s="1">
        <f t="shared" si="4"/>
        <v>0.97058</v>
      </c>
      <c r="T66" s="1">
        <v>-1.02942</v>
      </c>
      <c r="U66">
        <f>U56+1</f>
        <v>2</v>
      </c>
      <c r="V66">
        <f t="shared" si="5"/>
        <v>1.63</v>
      </c>
    </row>
    <row r="67" spans="1:22" x14ac:dyDescent="0.25">
      <c r="A67">
        <v>62</v>
      </c>
      <c r="B67" s="1">
        <v>-0.33372000000000002</v>
      </c>
      <c r="C67">
        <v>0</v>
      </c>
      <c r="D67" s="1">
        <f t="shared" si="0"/>
        <v>-0.33372000000000002</v>
      </c>
      <c r="F67">
        <v>62</v>
      </c>
      <c r="G67" s="1">
        <f t="shared" si="2"/>
        <v>1.66628</v>
      </c>
      <c r="H67">
        <v>-0.33372000000000002</v>
      </c>
      <c r="I67">
        <f t="shared" ref="I67:I105" si="6">I57+1</f>
        <v>2</v>
      </c>
      <c r="J67">
        <f t="shared" si="3"/>
        <v>1.74</v>
      </c>
      <c r="M67">
        <v>62</v>
      </c>
      <c r="N67" s="1">
        <v>-0.33372000000000002</v>
      </c>
      <c r="O67" s="1">
        <v>-0.10871</v>
      </c>
      <c r="P67" s="1">
        <f t="shared" si="1"/>
        <v>-0.44242999999999999</v>
      </c>
      <c r="R67">
        <v>62</v>
      </c>
      <c r="S67" s="1">
        <f t="shared" si="4"/>
        <v>1.5575700000000001</v>
      </c>
      <c r="T67" s="1">
        <v>-0.44242999999999999</v>
      </c>
      <c r="U67">
        <f t="shared" ref="U67:U105" si="7">U57+1</f>
        <v>2</v>
      </c>
      <c r="V67">
        <f t="shared" si="5"/>
        <v>1.63</v>
      </c>
    </row>
    <row r="68" spans="1:22" x14ac:dyDescent="0.25">
      <c r="A68">
        <v>63</v>
      </c>
      <c r="B68" s="1">
        <v>4.0719999999999999E-2</v>
      </c>
      <c r="C68">
        <v>0</v>
      </c>
      <c r="D68" s="1">
        <f t="shared" si="0"/>
        <v>4.0719999999999999E-2</v>
      </c>
      <c r="F68">
        <v>63</v>
      </c>
      <c r="G68" s="1">
        <f t="shared" si="2"/>
        <v>2.0407199999999999</v>
      </c>
      <c r="H68">
        <v>4.0719999999999999E-2</v>
      </c>
      <c r="I68">
        <f t="shared" si="6"/>
        <v>2</v>
      </c>
      <c r="J68">
        <f t="shared" si="3"/>
        <v>1.74</v>
      </c>
      <c r="M68">
        <v>63</v>
      </c>
      <c r="N68" s="1">
        <v>4.0719999999999999E-2</v>
      </c>
      <c r="O68" s="1">
        <v>0.59401999999999999</v>
      </c>
      <c r="P68" s="1">
        <f t="shared" si="1"/>
        <v>0.63473999999999997</v>
      </c>
      <c r="R68">
        <v>63</v>
      </c>
      <c r="S68" s="1">
        <f t="shared" si="4"/>
        <v>2.6347399999999999</v>
      </c>
      <c r="T68" s="1">
        <v>0.63473999999999997</v>
      </c>
      <c r="U68">
        <f t="shared" si="7"/>
        <v>2</v>
      </c>
      <c r="V68">
        <f t="shared" si="5"/>
        <v>1.63</v>
      </c>
    </row>
    <row r="69" spans="1:22" x14ac:dyDescent="0.25">
      <c r="A69">
        <v>64</v>
      </c>
      <c r="B69" s="1">
        <v>0.11112</v>
      </c>
      <c r="C69">
        <v>0</v>
      </c>
      <c r="D69" s="1">
        <f t="shared" si="0"/>
        <v>0.11112</v>
      </c>
      <c r="F69">
        <v>64</v>
      </c>
      <c r="G69" s="1">
        <f t="shared" si="2"/>
        <v>2.1111200000000001</v>
      </c>
      <c r="H69">
        <v>0.11112</v>
      </c>
      <c r="I69">
        <f t="shared" si="6"/>
        <v>2</v>
      </c>
      <c r="J69">
        <f t="shared" si="3"/>
        <v>1.74</v>
      </c>
      <c r="M69">
        <v>64</v>
      </c>
      <c r="N69" s="1">
        <v>0.11112</v>
      </c>
      <c r="O69" s="1">
        <v>1.4231199999999999</v>
      </c>
      <c r="P69" s="1">
        <f t="shared" si="1"/>
        <v>1.53424</v>
      </c>
      <c r="R69">
        <v>64</v>
      </c>
      <c r="S69" s="1">
        <f t="shared" si="4"/>
        <v>3.53424</v>
      </c>
      <c r="T69" s="1">
        <v>1.53424</v>
      </c>
      <c r="U69">
        <f t="shared" si="7"/>
        <v>2</v>
      </c>
      <c r="V69">
        <f t="shared" si="5"/>
        <v>1.63</v>
      </c>
    </row>
    <row r="70" spans="1:22" x14ac:dyDescent="0.25">
      <c r="A70">
        <v>65</v>
      </c>
      <c r="B70" s="1">
        <v>0.60023000000000004</v>
      </c>
      <c r="C70">
        <v>0</v>
      </c>
      <c r="D70" s="1">
        <f t="shared" si="0"/>
        <v>0.60023000000000004</v>
      </c>
      <c r="F70">
        <v>65</v>
      </c>
      <c r="G70" s="1">
        <f t="shared" si="2"/>
        <v>2.6002299999999998</v>
      </c>
      <c r="H70">
        <v>0.60023000000000004</v>
      </c>
      <c r="I70">
        <f t="shared" si="6"/>
        <v>2</v>
      </c>
      <c r="J70">
        <f t="shared" si="3"/>
        <v>1.74</v>
      </c>
      <c r="M70">
        <v>65</v>
      </c>
      <c r="N70" s="1">
        <v>0.60023000000000004</v>
      </c>
      <c r="O70" s="1">
        <v>0.23147999999999999</v>
      </c>
      <c r="P70" s="1">
        <f t="shared" si="1"/>
        <v>0.83171000000000006</v>
      </c>
      <c r="R70">
        <v>65</v>
      </c>
      <c r="S70" s="1">
        <f t="shared" si="4"/>
        <v>2.8317100000000002</v>
      </c>
      <c r="T70" s="1">
        <v>0.83171000000000006</v>
      </c>
      <c r="U70">
        <f t="shared" si="7"/>
        <v>2</v>
      </c>
      <c r="V70">
        <f t="shared" si="5"/>
        <v>1.63</v>
      </c>
    </row>
    <row r="71" spans="1:22" x14ac:dyDescent="0.25">
      <c r="A71">
        <v>66</v>
      </c>
      <c r="B71" s="1">
        <v>-0.91127000000000002</v>
      </c>
      <c r="C71">
        <v>0</v>
      </c>
      <c r="D71" s="1">
        <f t="shared" ref="D71:D105" si="8">B71+C71</f>
        <v>-0.91127000000000002</v>
      </c>
      <c r="F71">
        <v>66</v>
      </c>
      <c r="G71" s="1">
        <f t="shared" si="2"/>
        <v>1.08873</v>
      </c>
      <c r="H71">
        <v>-0.91127000000000002</v>
      </c>
      <c r="I71">
        <f t="shared" si="6"/>
        <v>2</v>
      </c>
      <c r="J71">
        <f t="shared" si="3"/>
        <v>1.74</v>
      </c>
      <c r="M71">
        <v>66</v>
      </c>
      <c r="N71" s="1">
        <v>-0.91127000000000002</v>
      </c>
      <c r="O71" s="1">
        <v>0.21443000000000001</v>
      </c>
      <c r="P71" s="1">
        <f t="shared" ref="P71:P105" si="9">N71+O71</f>
        <v>-0.69684000000000001</v>
      </c>
      <c r="R71">
        <v>66</v>
      </c>
      <c r="S71" s="1">
        <f t="shared" si="4"/>
        <v>1.3031600000000001</v>
      </c>
      <c r="T71" s="1">
        <v>-0.69684000000000001</v>
      </c>
      <c r="U71">
        <f t="shared" si="7"/>
        <v>2</v>
      </c>
      <c r="V71">
        <f t="shared" si="5"/>
        <v>1.63</v>
      </c>
    </row>
    <row r="72" spans="1:22" x14ac:dyDescent="0.25">
      <c r="A72">
        <v>67</v>
      </c>
      <c r="B72" s="1">
        <v>-1.3990499999999999</v>
      </c>
      <c r="C72">
        <v>0</v>
      </c>
      <c r="D72" s="1">
        <f t="shared" si="8"/>
        <v>-1.3990499999999999</v>
      </c>
      <c r="F72">
        <v>67</v>
      </c>
      <c r="G72" s="1">
        <f t="shared" si="2"/>
        <v>0.6009500000000001</v>
      </c>
      <c r="H72">
        <v>-1.3990499999999999</v>
      </c>
      <c r="I72">
        <f t="shared" si="6"/>
        <v>2</v>
      </c>
      <c r="J72">
        <f t="shared" si="3"/>
        <v>1.74</v>
      </c>
      <c r="M72">
        <v>67</v>
      </c>
      <c r="N72" s="1">
        <v>-1.3990499999999999</v>
      </c>
      <c r="O72" s="1">
        <v>-0.41459000000000001</v>
      </c>
      <c r="P72" s="1">
        <f t="shared" si="9"/>
        <v>-1.8136399999999999</v>
      </c>
      <c r="R72">
        <v>67</v>
      </c>
      <c r="S72" s="1">
        <f t="shared" si="4"/>
        <v>0.18636000000000008</v>
      </c>
      <c r="T72" s="1">
        <v>-1.8136399999999999</v>
      </c>
      <c r="U72">
        <f t="shared" si="7"/>
        <v>2</v>
      </c>
      <c r="V72">
        <f t="shared" si="5"/>
        <v>1.63</v>
      </c>
    </row>
    <row r="73" spans="1:22" x14ac:dyDescent="0.25">
      <c r="A73">
        <v>68</v>
      </c>
      <c r="B73" s="1">
        <v>0.37725999999999998</v>
      </c>
      <c r="C73">
        <v>0</v>
      </c>
      <c r="D73" s="1">
        <f t="shared" si="8"/>
        <v>0.37725999999999998</v>
      </c>
      <c r="F73">
        <v>68</v>
      </c>
      <c r="G73" s="1">
        <f t="shared" si="2"/>
        <v>2.3772600000000002</v>
      </c>
      <c r="H73">
        <v>0.37725999999999998</v>
      </c>
      <c r="I73">
        <f t="shared" si="6"/>
        <v>2</v>
      </c>
      <c r="J73">
        <f t="shared" si="3"/>
        <v>1.74</v>
      </c>
      <c r="M73">
        <v>68</v>
      </c>
      <c r="N73" s="1">
        <v>0.37725999999999998</v>
      </c>
      <c r="O73" s="1">
        <v>-1.4308700000000001</v>
      </c>
      <c r="P73" s="1">
        <f t="shared" si="9"/>
        <v>-1.0536100000000002</v>
      </c>
      <c r="R73">
        <v>68</v>
      </c>
      <c r="S73" s="1">
        <f t="shared" si="4"/>
        <v>0.94638999999999984</v>
      </c>
      <c r="T73" s="1">
        <v>-1.0536100000000002</v>
      </c>
      <c r="U73">
        <f t="shared" si="7"/>
        <v>2</v>
      </c>
      <c r="V73">
        <f t="shared" si="5"/>
        <v>1.63</v>
      </c>
    </row>
    <row r="74" spans="1:22" x14ac:dyDescent="0.25">
      <c r="A74">
        <v>69</v>
      </c>
      <c r="B74" s="1">
        <v>0.47638000000000003</v>
      </c>
      <c r="C74">
        <v>0</v>
      </c>
      <c r="D74" s="1">
        <f t="shared" si="8"/>
        <v>0.47638000000000003</v>
      </c>
      <c r="F74">
        <v>69</v>
      </c>
      <c r="G74" s="1">
        <f t="shared" si="2"/>
        <v>2.4763799999999998</v>
      </c>
      <c r="H74">
        <v>0.47638000000000003</v>
      </c>
      <c r="I74">
        <f t="shared" si="6"/>
        <v>2</v>
      </c>
      <c r="J74">
        <f t="shared" si="3"/>
        <v>1.74</v>
      </c>
      <c r="M74">
        <v>69</v>
      </c>
      <c r="N74" s="1">
        <v>0.47638000000000003</v>
      </c>
      <c r="O74" s="1">
        <v>0.25235999999999997</v>
      </c>
      <c r="P74" s="1">
        <f t="shared" si="9"/>
        <v>0.72873999999999994</v>
      </c>
      <c r="R74">
        <v>69</v>
      </c>
      <c r="S74" s="1">
        <f t="shared" si="4"/>
        <v>2.7287400000000002</v>
      </c>
      <c r="T74" s="1">
        <v>0.72873999999999994</v>
      </c>
      <c r="U74">
        <f t="shared" si="7"/>
        <v>2</v>
      </c>
      <c r="V74">
        <f t="shared" si="5"/>
        <v>1.63</v>
      </c>
    </row>
    <row r="75" spans="1:22" x14ac:dyDescent="0.25">
      <c r="A75">
        <v>70</v>
      </c>
      <c r="B75" s="1">
        <v>-0.49797000000000002</v>
      </c>
      <c r="C75">
        <v>0</v>
      </c>
      <c r="D75" s="1">
        <f t="shared" si="8"/>
        <v>-0.49797000000000002</v>
      </c>
      <c r="F75">
        <v>70</v>
      </c>
      <c r="G75" s="1">
        <f t="shared" si="2"/>
        <v>1.50203</v>
      </c>
      <c r="H75">
        <v>-0.49797000000000002</v>
      </c>
      <c r="I75">
        <f t="shared" si="6"/>
        <v>2</v>
      </c>
      <c r="J75">
        <f t="shared" si="3"/>
        <v>1.74</v>
      </c>
      <c r="M75">
        <v>70</v>
      </c>
      <c r="N75" s="1">
        <v>-0.49797000000000002</v>
      </c>
      <c r="O75" s="1">
        <v>-1.8887400000000001</v>
      </c>
      <c r="P75" s="1">
        <f t="shared" si="9"/>
        <v>-2.3867099999999999</v>
      </c>
      <c r="R75">
        <v>70</v>
      </c>
      <c r="S75" s="1">
        <f t="shared" si="4"/>
        <v>-0.38670999999999989</v>
      </c>
      <c r="T75" s="1">
        <v>-2.3867099999999999</v>
      </c>
      <c r="U75">
        <f t="shared" si="7"/>
        <v>2</v>
      </c>
      <c r="V75">
        <f t="shared" si="5"/>
        <v>1.63</v>
      </c>
    </row>
    <row r="76" spans="1:22" x14ac:dyDescent="0.25">
      <c r="A76">
        <v>71</v>
      </c>
      <c r="B76" s="1">
        <v>-0.17435999999999999</v>
      </c>
      <c r="C76">
        <v>0</v>
      </c>
      <c r="D76" s="1">
        <f t="shared" si="8"/>
        <v>-0.17435999999999999</v>
      </c>
      <c r="F76">
        <v>71</v>
      </c>
      <c r="G76" s="1">
        <f t="shared" si="2"/>
        <v>2.8256399999999999</v>
      </c>
      <c r="H76">
        <v>-0.17435999999999999</v>
      </c>
      <c r="I76">
        <f t="shared" si="6"/>
        <v>3</v>
      </c>
      <c r="J76">
        <f t="shared" si="3"/>
        <v>2.74</v>
      </c>
      <c r="M76">
        <v>71</v>
      </c>
      <c r="N76" s="1">
        <v>-0.17435999999999999</v>
      </c>
      <c r="O76" s="1">
        <v>-0.60951999999999995</v>
      </c>
      <c r="P76" s="1">
        <f t="shared" si="9"/>
        <v>-0.78387999999999991</v>
      </c>
      <c r="R76">
        <v>71</v>
      </c>
      <c r="S76" s="1">
        <f t="shared" si="4"/>
        <v>2.2161200000000001</v>
      </c>
      <c r="T76" s="1">
        <v>-0.78387999999999991</v>
      </c>
      <c r="U76">
        <f t="shared" si="7"/>
        <v>3</v>
      </c>
      <c r="V76">
        <f t="shared" si="5"/>
        <v>2.63</v>
      </c>
    </row>
    <row r="77" spans="1:22" x14ac:dyDescent="0.25">
      <c r="A77">
        <v>72</v>
      </c>
      <c r="B77" s="1">
        <v>0.84374000000000005</v>
      </c>
      <c r="C77">
        <v>0</v>
      </c>
      <c r="D77" s="1">
        <f t="shared" si="8"/>
        <v>0.84374000000000005</v>
      </c>
      <c r="F77">
        <v>72</v>
      </c>
      <c r="G77" s="1">
        <f t="shared" si="2"/>
        <v>3.8437399999999999</v>
      </c>
      <c r="H77">
        <v>0.84374000000000005</v>
      </c>
      <c r="I77">
        <f t="shared" si="6"/>
        <v>3</v>
      </c>
      <c r="J77">
        <f t="shared" si="3"/>
        <v>2.74</v>
      </c>
      <c r="M77">
        <v>72</v>
      </c>
      <c r="N77" s="1">
        <v>0.84374000000000005</v>
      </c>
      <c r="O77" s="1">
        <v>0.11609999999999999</v>
      </c>
      <c r="P77" s="1">
        <f t="shared" si="9"/>
        <v>0.95984000000000003</v>
      </c>
      <c r="R77">
        <v>72</v>
      </c>
      <c r="S77" s="1">
        <f t="shared" si="4"/>
        <v>3.9598399999999998</v>
      </c>
      <c r="T77" s="1">
        <v>0.95984000000000003</v>
      </c>
      <c r="U77">
        <f t="shared" si="7"/>
        <v>3</v>
      </c>
      <c r="V77">
        <f t="shared" si="5"/>
        <v>2.63</v>
      </c>
    </row>
    <row r="78" spans="1:22" x14ac:dyDescent="0.25">
      <c r="A78">
        <v>73</v>
      </c>
      <c r="B78" s="1">
        <v>1.71435</v>
      </c>
      <c r="C78">
        <v>0</v>
      </c>
      <c r="D78" s="1">
        <f t="shared" si="8"/>
        <v>1.71435</v>
      </c>
      <c r="F78">
        <v>73</v>
      </c>
      <c r="G78" s="1">
        <f t="shared" si="2"/>
        <v>4.7143499999999996</v>
      </c>
      <c r="H78">
        <v>1.71435</v>
      </c>
      <c r="I78">
        <f t="shared" si="6"/>
        <v>3</v>
      </c>
      <c r="J78">
        <f t="shared" si="3"/>
        <v>2.74</v>
      </c>
      <c r="M78">
        <v>73</v>
      </c>
      <c r="N78" s="1">
        <v>1.71435</v>
      </c>
      <c r="O78" s="1">
        <v>-0.87905999999999995</v>
      </c>
      <c r="P78" s="1">
        <f t="shared" si="9"/>
        <v>0.83529000000000009</v>
      </c>
      <c r="R78">
        <v>73</v>
      </c>
      <c r="S78" s="1">
        <f t="shared" si="4"/>
        <v>3.8352900000000001</v>
      </c>
      <c r="T78" s="1">
        <v>0.83529000000000009</v>
      </c>
      <c r="U78">
        <f t="shared" si="7"/>
        <v>3</v>
      </c>
      <c r="V78">
        <f t="shared" si="5"/>
        <v>2.63</v>
      </c>
    </row>
    <row r="79" spans="1:22" x14ac:dyDescent="0.25">
      <c r="A79">
        <v>74</v>
      </c>
      <c r="B79" s="1">
        <v>0.68657000000000001</v>
      </c>
      <c r="C79">
        <v>0</v>
      </c>
      <c r="D79" s="1">
        <f t="shared" si="8"/>
        <v>0.68657000000000001</v>
      </c>
      <c r="F79">
        <v>74</v>
      </c>
      <c r="G79" s="1">
        <f t="shared" si="2"/>
        <v>3.6865700000000001</v>
      </c>
      <c r="H79">
        <v>0.68657000000000001</v>
      </c>
      <c r="I79">
        <f t="shared" si="6"/>
        <v>3</v>
      </c>
      <c r="J79">
        <f t="shared" si="3"/>
        <v>2.74</v>
      </c>
      <c r="M79">
        <v>74</v>
      </c>
      <c r="N79" s="1">
        <v>0.68657000000000001</v>
      </c>
      <c r="O79" s="1">
        <v>6.2330000000000003E-2</v>
      </c>
      <c r="P79" s="1">
        <f t="shared" si="9"/>
        <v>0.74890000000000001</v>
      </c>
      <c r="R79">
        <v>74</v>
      </c>
      <c r="S79" s="1">
        <f t="shared" si="4"/>
        <v>3.7488999999999999</v>
      </c>
      <c r="T79" s="1">
        <v>0.74890000000000001</v>
      </c>
      <c r="U79">
        <f t="shared" si="7"/>
        <v>3</v>
      </c>
      <c r="V79">
        <f t="shared" si="5"/>
        <v>2.63</v>
      </c>
    </row>
    <row r="80" spans="1:22" x14ac:dyDescent="0.25">
      <c r="A80">
        <v>75</v>
      </c>
      <c r="B80" s="1">
        <v>-0.35136000000000001</v>
      </c>
      <c r="C80">
        <v>0</v>
      </c>
      <c r="D80" s="1">
        <f t="shared" si="8"/>
        <v>-0.35136000000000001</v>
      </c>
      <c r="F80">
        <v>75</v>
      </c>
      <c r="G80" s="1">
        <f t="shared" si="2"/>
        <v>2.6486399999999999</v>
      </c>
      <c r="H80">
        <v>-0.35136000000000001</v>
      </c>
      <c r="I80">
        <f t="shared" si="6"/>
        <v>3</v>
      </c>
      <c r="J80">
        <f t="shared" si="3"/>
        <v>2.74</v>
      </c>
      <c r="M80">
        <v>75</v>
      </c>
      <c r="N80" s="1">
        <v>-0.35136000000000001</v>
      </c>
      <c r="O80" s="1">
        <v>-0.66266999999999998</v>
      </c>
      <c r="P80" s="1">
        <f t="shared" si="9"/>
        <v>-1.01403</v>
      </c>
      <c r="R80">
        <v>75</v>
      </c>
      <c r="S80" s="1">
        <f t="shared" si="4"/>
        <v>1.98597</v>
      </c>
      <c r="T80" s="1">
        <v>-1.01403</v>
      </c>
      <c r="U80">
        <f t="shared" si="7"/>
        <v>3</v>
      </c>
      <c r="V80">
        <f t="shared" si="5"/>
        <v>2.63</v>
      </c>
    </row>
    <row r="81" spans="1:22" x14ac:dyDescent="0.25">
      <c r="A81">
        <v>76</v>
      </c>
      <c r="B81" s="1">
        <v>-0.61107999999999996</v>
      </c>
      <c r="C81">
        <v>0</v>
      </c>
      <c r="D81" s="1">
        <f t="shared" si="8"/>
        <v>-0.61107999999999996</v>
      </c>
      <c r="F81">
        <v>76</v>
      </c>
      <c r="G81" s="1">
        <f t="shared" si="2"/>
        <v>2.3889200000000002</v>
      </c>
      <c r="H81">
        <v>-0.61107999999999996</v>
      </c>
      <c r="I81">
        <f t="shared" si="6"/>
        <v>3</v>
      </c>
      <c r="J81">
        <f t="shared" si="3"/>
        <v>2.74</v>
      </c>
      <c r="M81">
        <v>76</v>
      </c>
      <c r="N81" s="1">
        <v>-0.61107999999999996</v>
      </c>
      <c r="O81" s="1">
        <v>-0.43278</v>
      </c>
      <c r="P81" s="1">
        <f t="shared" si="9"/>
        <v>-1.04386</v>
      </c>
      <c r="R81">
        <v>76</v>
      </c>
      <c r="S81" s="1">
        <f t="shared" si="4"/>
        <v>1.95614</v>
      </c>
      <c r="T81" s="1">
        <v>-1.04386</v>
      </c>
      <c r="U81">
        <f t="shared" si="7"/>
        <v>3</v>
      </c>
      <c r="V81">
        <f t="shared" si="5"/>
        <v>2.63</v>
      </c>
    </row>
    <row r="82" spans="1:22" x14ac:dyDescent="0.25">
      <c r="A82">
        <v>77</v>
      </c>
      <c r="B82" s="1">
        <v>-0.57911999999999997</v>
      </c>
      <c r="C82">
        <v>0</v>
      </c>
      <c r="D82" s="1">
        <f t="shared" si="8"/>
        <v>-0.57911999999999997</v>
      </c>
      <c r="F82">
        <v>77</v>
      </c>
      <c r="G82" s="1">
        <f t="shared" si="2"/>
        <v>2.4208799999999999</v>
      </c>
      <c r="H82">
        <v>-0.57911999999999997</v>
      </c>
      <c r="I82">
        <f t="shared" si="6"/>
        <v>3</v>
      </c>
      <c r="J82">
        <f t="shared" si="3"/>
        <v>2.74</v>
      </c>
      <c r="M82">
        <v>77</v>
      </c>
      <c r="N82" s="1">
        <v>-0.57911999999999997</v>
      </c>
      <c r="O82" s="1">
        <v>0.95638999999999996</v>
      </c>
      <c r="P82" s="1">
        <f t="shared" si="9"/>
        <v>0.37726999999999999</v>
      </c>
      <c r="R82">
        <v>77</v>
      </c>
      <c r="S82" s="1">
        <f t="shared" si="4"/>
        <v>3.3772700000000002</v>
      </c>
      <c r="T82" s="1">
        <v>0.37726999999999999</v>
      </c>
      <c r="U82">
        <f t="shared" si="7"/>
        <v>3</v>
      </c>
      <c r="V82">
        <f t="shared" si="5"/>
        <v>2.63</v>
      </c>
    </row>
    <row r="83" spans="1:22" x14ac:dyDescent="0.25">
      <c r="A83">
        <v>78</v>
      </c>
      <c r="B83" s="1">
        <v>-0.67698000000000003</v>
      </c>
      <c r="C83">
        <v>0</v>
      </c>
      <c r="D83" s="1">
        <f t="shared" si="8"/>
        <v>-0.67698000000000003</v>
      </c>
      <c r="F83">
        <v>78</v>
      </c>
      <c r="G83" s="1">
        <f t="shared" si="2"/>
        <v>2.3230200000000001</v>
      </c>
      <c r="H83">
        <v>-0.67698000000000003</v>
      </c>
      <c r="I83">
        <f t="shared" si="6"/>
        <v>3</v>
      </c>
      <c r="J83">
        <f t="shared" si="3"/>
        <v>2.74</v>
      </c>
      <c r="M83">
        <v>78</v>
      </c>
      <c r="N83" s="1">
        <v>-0.67698000000000003</v>
      </c>
      <c r="O83" s="1">
        <v>0.25907000000000002</v>
      </c>
      <c r="P83" s="1">
        <f t="shared" si="9"/>
        <v>-0.41791</v>
      </c>
      <c r="R83">
        <v>78</v>
      </c>
      <c r="S83" s="1">
        <f t="shared" si="4"/>
        <v>2.58209</v>
      </c>
      <c r="T83" s="1">
        <v>-0.41791</v>
      </c>
      <c r="U83">
        <f t="shared" si="7"/>
        <v>3</v>
      </c>
      <c r="V83">
        <f t="shared" si="5"/>
        <v>2.63</v>
      </c>
    </row>
    <row r="84" spans="1:22" x14ac:dyDescent="0.25">
      <c r="A84">
        <v>79</v>
      </c>
      <c r="B84" s="1">
        <v>-0.39793000000000001</v>
      </c>
      <c r="C84">
        <v>0</v>
      </c>
      <c r="D84" s="1">
        <f t="shared" si="8"/>
        <v>-0.39793000000000001</v>
      </c>
      <c r="F84">
        <v>79</v>
      </c>
      <c r="G84" s="1">
        <f t="shared" si="2"/>
        <v>2.6020699999999999</v>
      </c>
      <c r="H84">
        <v>-0.39793000000000001</v>
      </c>
      <c r="I84">
        <f t="shared" si="6"/>
        <v>3</v>
      </c>
      <c r="J84">
        <f t="shared" si="3"/>
        <v>2.74</v>
      </c>
      <c r="M84">
        <v>79</v>
      </c>
      <c r="N84" s="1">
        <v>-0.39793000000000001</v>
      </c>
      <c r="O84" s="1">
        <v>0.13286000000000001</v>
      </c>
      <c r="P84" s="1">
        <f t="shared" si="9"/>
        <v>-0.26507000000000003</v>
      </c>
      <c r="R84">
        <v>79</v>
      </c>
      <c r="S84" s="1">
        <f t="shared" si="4"/>
        <v>2.7349299999999999</v>
      </c>
      <c r="T84" s="1">
        <v>-0.26507000000000003</v>
      </c>
      <c r="U84">
        <f t="shared" si="7"/>
        <v>3</v>
      </c>
      <c r="V84">
        <f t="shared" si="5"/>
        <v>2.63</v>
      </c>
    </row>
    <row r="85" spans="1:22" x14ac:dyDescent="0.25">
      <c r="A85">
        <v>80</v>
      </c>
      <c r="B85" s="1">
        <v>-1.5809500000000001</v>
      </c>
      <c r="C85">
        <v>0</v>
      </c>
      <c r="D85" s="1">
        <f t="shared" si="8"/>
        <v>-1.5809500000000001</v>
      </c>
      <c r="F85">
        <v>80</v>
      </c>
      <c r="G85" s="1">
        <f t="shared" si="2"/>
        <v>1.4190499999999999</v>
      </c>
      <c r="H85">
        <v>-1.5809500000000001</v>
      </c>
      <c r="I85">
        <f t="shared" si="6"/>
        <v>3</v>
      </c>
      <c r="J85">
        <f t="shared" si="3"/>
        <v>2.74</v>
      </c>
      <c r="M85">
        <v>80</v>
      </c>
      <c r="N85" s="1">
        <v>-1.5809500000000001</v>
      </c>
      <c r="O85" s="1">
        <v>-0.16275999999999999</v>
      </c>
      <c r="P85" s="1">
        <f t="shared" si="9"/>
        <v>-1.7437100000000001</v>
      </c>
      <c r="R85">
        <v>80</v>
      </c>
      <c r="S85" s="1">
        <f t="shared" si="4"/>
        <v>1.2562899999999999</v>
      </c>
      <c r="T85" s="1">
        <v>-1.7437100000000001</v>
      </c>
      <c r="U85">
        <f t="shared" si="7"/>
        <v>3</v>
      </c>
      <c r="V85">
        <f t="shared" si="5"/>
        <v>2.63</v>
      </c>
    </row>
    <row r="86" spans="1:22" x14ac:dyDescent="0.25">
      <c r="A86">
        <v>81</v>
      </c>
      <c r="B86" s="1">
        <v>-0.88636000000000004</v>
      </c>
      <c r="C86">
        <v>0</v>
      </c>
      <c r="D86" s="1">
        <f t="shared" si="8"/>
        <v>-0.88636000000000004</v>
      </c>
      <c r="F86">
        <v>81</v>
      </c>
      <c r="G86" s="1">
        <f t="shared" si="2"/>
        <v>3.1136400000000002</v>
      </c>
      <c r="H86">
        <v>-0.88636000000000004</v>
      </c>
      <c r="I86">
        <f t="shared" si="6"/>
        <v>4</v>
      </c>
      <c r="J86">
        <f t="shared" si="3"/>
        <v>3.74</v>
      </c>
      <c r="M86">
        <v>81</v>
      </c>
      <c r="N86" s="1">
        <v>-0.88636000000000004</v>
      </c>
      <c r="O86" s="1">
        <v>0.79893999999999998</v>
      </c>
      <c r="P86" s="1">
        <f t="shared" si="9"/>
        <v>-8.7420000000000053E-2</v>
      </c>
      <c r="R86">
        <v>81</v>
      </c>
      <c r="S86" s="1">
        <f t="shared" si="4"/>
        <v>3.9125800000000002</v>
      </c>
      <c r="T86" s="1">
        <v>-8.7420000000000053E-2</v>
      </c>
      <c r="U86">
        <f t="shared" si="7"/>
        <v>4</v>
      </c>
      <c r="V86">
        <f t="shared" si="5"/>
        <v>3.63</v>
      </c>
    </row>
    <row r="87" spans="1:22" x14ac:dyDescent="0.25">
      <c r="A87">
        <v>82</v>
      </c>
      <c r="B87" s="1">
        <v>-0.44940999999999998</v>
      </c>
      <c r="C87">
        <v>0</v>
      </c>
      <c r="D87" s="1">
        <f t="shared" si="8"/>
        <v>-0.44940999999999998</v>
      </c>
      <c r="F87">
        <v>82</v>
      </c>
      <c r="G87" s="1">
        <f t="shared" si="2"/>
        <v>3.5505900000000001</v>
      </c>
      <c r="H87">
        <v>-0.44940999999999998</v>
      </c>
      <c r="I87">
        <f t="shared" si="6"/>
        <v>4</v>
      </c>
      <c r="J87">
        <f t="shared" si="3"/>
        <v>3.74</v>
      </c>
      <c r="M87">
        <v>82</v>
      </c>
      <c r="N87" s="1">
        <v>-0.44940999999999998</v>
      </c>
      <c r="O87" s="1">
        <v>0.61397999999999997</v>
      </c>
      <c r="P87" s="1">
        <f t="shared" si="9"/>
        <v>0.16456999999999999</v>
      </c>
      <c r="R87">
        <v>82</v>
      </c>
      <c r="S87" s="1">
        <f t="shared" si="4"/>
        <v>4.1645700000000003</v>
      </c>
      <c r="T87" s="1">
        <v>0.16456999999999999</v>
      </c>
      <c r="U87">
        <f t="shared" si="7"/>
        <v>4</v>
      </c>
      <c r="V87">
        <f t="shared" si="5"/>
        <v>3.63</v>
      </c>
    </row>
    <row r="88" spans="1:22" x14ac:dyDescent="0.25">
      <c r="A88">
        <v>83</v>
      </c>
      <c r="B88" s="1">
        <v>0.37029000000000001</v>
      </c>
      <c r="C88">
        <v>0</v>
      </c>
      <c r="D88" s="1">
        <f t="shared" si="8"/>
        <v>0.37029000000000001</v>
      </c>
      <c r="F88">
        <v>83</v>
      </c>
      <c r="G88" s="1">
        <f t="shared" si="2"/>
        <v>4.3702899999999998</v>
      </c>
      <c r="H88">
        <v>0.37029000000000001</v>
      </c>
      <c r="I88">
        <f t="shared" si="6"/>
        <v>4</v>
      </c>
      <c r="J88">
        <f t="shared" si="3"/>
        <v>3.74</v>
      </c>
      <c r="M88">
        <v>83</v>
      </c>
      <c r="N88" s="1">
        <v>0.37029000000000001</v>
      </c>
      <c r="O88" s="1">
        <v>-0.96082000000000001</v>
      </c>
      <c r="P88" s="1">
        <f t="shared" si="9"/>
        <v>-0.59053</v>
      </c>
      <c r="R88">
        <v>83</v>
      </c>
      <c r="S88" s="1">
        <f t="shared" si="4"/>
        <v>3.4094699999999998</v>
      </c>
      <c r="T88" s="1">
        <v>-0.59053</v>
      </c>
      <c r="U88">
        <f t="shared" si="7"/>
        <v>4</v>
      </c>
      <c r="V88">
        <f t="shared" si="5"/>
        <v>3.63</v>
      </c>
    </row>
    <row r="89" spans="1:22" x14ac:dyDescent="0.25">
      <c r="A89">
        <v>84</v>
      </c>
      <c r="B89" s="1">
        <v>-0.99563999999999997</v>
      </c>
      <c r="C89">
        <v>0</v>
      </c>
      <c r="D89" s="1">
        <f t="shared" si="8"/>
        <v>-0.99563999999999997</v>
      </c>
      <c r="F89">
        <v>84</v>
      </c>
      <c r="G89" s="1">
        <f t="shared" si="2"/>
        <v>3.0043600000000001</v>
      </c>
      <c r="H89">
        <v>-0.99563999999999997</v>
      </c>
      <c r="I89">
        <f t="shared" si="6"/>
        <v>4</v>
      </c>
      <c r="J89">
        <f t="shared" si="3"/>
        <v>3.74</v>
      </c>
      <c r="M89">
        <v>84</v>
      </c>
      <c r="N89" s="1">
        <v>-0.99563999999999997</v>
      </c>
      <c r="O89" s="1">
        <v>0.22481000000000001</v>
      </c>
      <c r="P89" s="1">
        <f t="shared" si="9"/>
        <v>-0.7708299999999999</v>
      </c>
      <c r="R89">
        <v>84</v>
      </c>
      <c r="S89" s="1">
        <f t="shared" si="4"/>
        <v>3.2291699999999999</v>
      </c>
      <c r="T89" s="1">
        <v>-0.7708299999999999</v>
      </c>
      <c r="U89">
        <f t="shared" si="7"/>
        <v>4</v>
      </c>
      <c r="V89">
        <f t="shared" si="5"/>
        <v>3.63</v>
      </c>
    </row>
    <row r="90" spans="1:22" x14ac:dyDescent="0.25">
      <c r="A90">
        <v>85</v>
      </c>
      <c r="B90" s="1">
        <v>-1.0581799999999999</v>
      </c>
      <c r="C90">
        <v>0</v>
      </c>
      <c r="D90" s="1">
        <f t="shared" si="8"/>
        <v>-1.0581799999999999</v>
      </c>
      <c r="F90">
        <v>85</v>
      </c>
      <c r="G90" s="1">
        <f t="shared" si="2"/>
        <v>2.9418199999999999</v>
      </c>
      <c r="H90">
        <v>-1.0581799999999999</v>
      </c>
      <c r="I90">
        <f t="shared" si="6"/>
        <v>4</v>
      </c>
      <c r="J90">
        <f t="shared" si="3"/>
        <v>3.74</v>
      </c>
      <c r="M90">
        <v>85</v>
      </c>
      <c r="N90" s="1">
        <v>-1.0581799999999999</v>
      </c>
      <c r="O90" s="1">
        <v>-1.5422400000000001</v>
      </c>
      <c r="P90" s="1">
        <f t="shared" si="9"/>
        <v>-2.6004199999999997</v>
      </c>
      <c r="R90">
        <v>85</v>
      </c>
      <c r="S90" s="1">
        <f t="shared" si="4"/>
        <v>1.3995800000000003</v>
      </c>
      <c r="T90" s="1">
        <v>-2.6004199999999997</v>
      </c>
      <c r="U90">
        <f t="shared" si="7"/>
        <v>4</v>
      </c>
      <c r="V90">
        <f t="shared" si="5"/>
        <v>3.63</v>
      </c>
    </row>
    <row r="91" spans="1:22" x14ac:dyDescent="0.25">
      <c r="A91">
        <v>86</v>
      </c>
      <c r="B91" s="1">
        <v>-0.11368</v>
      </c>
      <c r="C91">
        <v>0</v>
      </c>
      <c r="D91" s="1">
        <f t="shared" si="8"/>
        <v>-0.11368</v>
      </c>
      <c r="F91">
        <v>86</v>
      </c>
      <c r="G91" s="1">
        <f t="shared" si="2"/>
        <v>3.88632</v>
      </c>
      <c r="H91">
        <v>-0.11368</v>
      </c>
      <c r="I91">
        <f t="shared" si="6"/>
        <v>4</v>
      </c>
      <c r="J91">
        <f t="shared" si="3"/>
        <v>3.74</v>
      </c>
      <c r="M91">
        <v>86</v>
      </c>
      <c r="N91" s="1">
        <v>-0.11368</v>
      </c>
      <c r="O91" s="1">
        <v>-0.93476000000000004</v>
      </c>
      <c r="P91" s="1">
        <f t="shared" si="9"/>
        <v>-1.04844</v>
      </c>
      <c r="R91">
        <v>86</v>
      </c>
      <c r="S91" s="1">
        <f t="shared" si="4"/>
        <v>2.9515599999999997</v>
      </c>
      <c r="T91" s="1">
        <v>-1.04844</v>
      </c>
      <c r="U91">
        <f t="shared" si="7"/>
        <v>4</v>
      </c>
      <c r="V91">
        <f t="shared" si="5"/>
        <v>3.63</v>
      </c>
    </row>
    <row r="92" spans="1:22" x14ac:dyDescent="0.25">
      <c r="A92">
        <v>87</v>
      </c>
      <c r="B92" s="1">
        <v>-0.64368000000000003</v>
      </c>
      <c r="C92">
        <v>0</v>
      </c>
      <c r="D92" s="1">
        <f t="shared" si="8"/>
        <v>-0.64368000000000003</v>
      </c>
      <c r="F92">
        <v>87</v>
      </c>
      <c r="G92" s="1">
        <f t="shared" si="2"/>
        <v>3.3563200000000002</v>
      </c>
      <c r="H92">
        <v>-0.64368000000000003</v>
      </c>
      <c r="I92">
        <f t="shared" si="6"/>
        <v>4</v>
      </c>
      <c r="J92">
        <f t="shared" si="3"/>
        <v>3.74</v>
      </c>
      <c r="M92">
        <v>87</v>
      </c>
      <c r="N92" s="1">
        <v>-0.64368000000000003</v>
      </c>
      <c r="O92" s="1">
        <v>-1.2804800000000001</v>
      </c>
      <c r="P92" s="1">
        <f t="shared" si="9"/>
        <v>-1.9241600000000001</v>
      </c>
      <c r="R92">
        <v>87</v>
      </c>
      <c r="S92" s="1">
        <f t="shared" si="4"/>
        <v>2.0758399999999999</v>
      </c>
      <c r="T92" s="1">
        <v>-1.9241600000000001</v>
      </c>
      <c r="U92">
        <f t="shared" si="7"/>
        <v>4</v>
      </c>
      <c r="V92">
        <f t="shared" si="5"/>
        <v>3.63</v>
      </c>
    </row>
    <row r="93" spans="1:22" x14ac:dyDescent="0.25">
      <c r="A93">
        <v>88</v>
      </c>
      <c r="B93" s="1">
        <v>-0.48653000000000002</v>
      </c>
      <c r="C93">
        <v>0</v>
      </c>
      <c r="D93" s="1">
        <f t="shared" si="8"/>
        <v>-0.48653000000000002</v>
      </c>
      <c r="F93">
        <v>88</v>
      </c>
      <c r="G93" s="1">
        <f t="shared" si="2"/>
        <v>3.5134699999999999</v>
      </c>
      <c r="H93">
        <v>-0.48653000000000002</v>
      </c>
      <c r="I93">
        <f t="shared" si="6"/>
        <v>4</v>
      </c>
      <c r="J93">
        <f t="shared" si="3"/>
        <v>3.74</v>
      </c>
      <c r="M93">
        <v>88</v>
      </c>
      <c r="N93" s="1">
        <v>-0.48653000000000002</v>
      </c>
      <c r="O93" s="1">
        <v>-0.45516000000000001</v>
      </c>
      <c r="P93" s="1">
        <f t="shared" si="9"/>
        <v>-0.94169000000000003</v>
      </c>
      <c r="R93">
        <v>88</v>
      </c>
      <c r="S93" s="1">
        <f t="shared" si="4"/>
        <v>3.0583100000000001</v>
      </c>
      <c r="T93" s="1">
        <v>-0.94169000000000003</v>
      </c>
      <c r="U93">
        <f t="shared" si="7"/>
        <v>4</v>
      </c>
      <c r="V93">
        <f t="shared" si="5"/>
        <v>3.63</v>
      </c>
    </row>
    <row r="94" spans="1:22" x14ac:dyDescent="0.25">
      <c r="A94">
        <v>89</v>
      </c>
      <c r="B94" s="1">
        <v>-1.0233300000000001</v>
      </c>
      <c r="C94">
        <v>0</v>
      </c>
      <c r="D94" s="1">
        <f t="shared" si="8"/>
        <v>-1.0233300000000001</v>
      </c>
      <c r="F94">
        <v>89</v>
      </c>
      <c r="G94" s="1">
        <f t="shared" si="2"/>
        <v>2.9766699999999999</v>
      </c>
      <c r="H94">
        <v>-1.0233300000000001</v>
      </c>
      <c r="I94">
        <f t="shared" si="6"/>
        <v>4</v>
      </c>
      <c r="J94">
        <f t="shared" si="3"/>
        <v>3.74</v>
      </c>
      <c r="M94">
        <v>89</v>
      </c>
      <c r="N94" s="1">
        <v>-1.0233300000000001</v>
      </c>
      <c r="O94" s="1">
        <v>-0.28977999999999998</v>
      </c>
      <c r="P94" s="1">
        <f t="shared" si="9"/>
        <v>-1.31311</v>
      </c>
      <c r="R94">
        <v>89</v>
      </c>
      <c r="S94" s="1">
        <f t="shared" si="4"/>
        <v>2.68689</v>
      </c>
      <c r="T94" s="1">
        <v>-1.31311</v>
      </c>
      <c r="U94">
        <f t="shared" si="7"/>
        <v>4</v>
      </c>
      <c r="V94">
        <f t="shared" si="5"/>
        <v>3.63</v>
      </c>
    </row>
    <row r="95" spans="1:22" x14ac:dyDescent="0.25">
      <c r="A95">
        <v>90</v>
      </c>
      <c r="B95" s="1">
        <v>0.34177000000000002</v>
      </c>
      <c r="C95">
        <v>0</v>
      </c>
      <c r="D95" s="1">
        <f t="shared" si="8"/>
        <v>0.34177000000000002</v>
      </c>
      <c r="F95">
        <v>90</v>
      </c>
      <c r="G95" s="1">
        <f t="shared" si="2"/>
        <v>4.3417700000000004</v>
      </c>
      <c r="H95">
        <v>0.34177000000000002</v>
      </c>
      <c r="I95">
        <f t="shared" si="6"/>
        <v>4</v>
      </c>
      <c r="J95">
        <f t="shared" si="3"/>
        <v>3.74</v>
      </c>
      <c r="M95">
        <v>90</v>
      </c>
      <c r="N95" s="1">
        <v>0.34177000000000002</v>
      </c>
      <c r="O95" s="1">
        <v>0.44085999999999997</v>
      </c>
      <c r="P95" s="1">
        <f t="shared" si="9"/>
        <v>0.78262999999999994</v>
      </c>
      <c r="R95">
        <v>90</v>
      </c>
      <c r="S95" s="1">
        <f t="shared" si="4"/>
        <v>4.7826300000000002</v>
      </c>
      <c r="T95" s="1">
        <v>0.78262999999999994</v>
      </c>
      <c r="U95">
        <f t="shared" si="7"/>
        <v>4</v>
      </c>
      <c r="V95">
        <f t="shared" si="5"/>
        <v>3.63</v>
      </c>
    </row>
    <row r="96" spans="1:22" x14ac:dyDescent="0.25">
      <c r="A96">
        <v>91</v>
      </c>
      <c r="B96" s="1">
        <v>-0.87143999999999999</v>
      </c>
      <c r="C96">
        <v>0</v>
      </c>
      <c r="D96" s="1">
        <f t="shared" si="8"/>
        <v>-0.87143999999999999</v>
      </c>
      <c r="F96">
        <v>91</v>
      </c>
      <c r="G96" s="1">
        <f t="shared" si="2"/>
        <v>4.1285600000000002</v>
      </c>
      <c r="H96">
        <v>-0.87143999999999999</v>
      </c>
      <c r="I96">
        <f t="shared" si="6"/>
        <v>5</v>
      </c>
      <c r="J96">
        <f t="shared" si="3"/>
        <v>4.74</v>
      </c>
      <c r="M96">
        <v>91</v>
      </c>
      <c r="N96" s="1">
        <v>-0.87143999999999999</v>
      </c>
      <c r="O96" s="1">
        <v>-1.38602</v>
      </c>
      <c r="P96" s="1">
        <f t="shared" si="9"/>
        <v>-2.25746</v>
      </c>
      <c r="R96">
        <v>91</v>
      </c>
      <c r="S96" s="1">
        <f t="shared" si="4"/>
        <v>2.74254</v>
      </c>
      <c r="T96" s="1">
        <v>-2.25746</v>
      </c>
      <c r="U96">
        <f t="shared" si="7"/>
        <v>5</v>
      </c>
      <c r="V96">
        <f t="shared" si="5"/>
        <v>4.63</v>
      </c>
    </row>
    <row r="97" spans="1:22" x14ac:dyDescent="0.25">
      <c r="A97">
        <v>92</v>
      </c>
      <c r="B97" s="1">
        <v>0.7833</v>
      </c>
      <c r="C97">
        <v>0</v>
      </c>
      <c r="D97" s="1">
        <f t="shared" si="8"/>
        <v>0.7833</v>
      </c>
      <c r="F97">
        <v>92</v>
      </c>
      <c r="G97" s="1">
        <f t="shared" si="2"/>
        <v>5.7832999999999997</v>
      </c>
      <c r="H97">
        <v>0.7833</v>
      </c>
      <c r="I97">
        <f t="shared" si="6"/>
        <v>5</v>
      </c>
      <c r="J97">
        <f t="shared" si="3"/>
        <v>4.74</v>
      </c>
      <c r="M97">
        <v>92</v>
      </c>
      <c r="N97" s="1">
        <v>0.7833</v>
      </c>
      <c r="O97" s="1">
        <v>-1.2219199999999999</v>
      </c>
      <c r="P97" s="1">
        <f t="shared" si="9"/>
        <v>-0.4386199999999999</v>
      </c>
      <c r="R97">
        <v>92</v>
      </c>
      <c r="S97" s="1">
        <f t="shared" si="4"/>
        <v>4.5613799999999998</v>
      </c>
      <c r="T97" s="1">
        <v>-0.4386199999999999</v>
      </c>
      <c r="U97">
        <f t="shared" si="7"/>
        <v>5</v>
      </c>
      <c r="V97">
        <f t="shared" si="5"/>
        <v>4.63</v>
      </c>
    </row>
    <row r="98" spans="1:22" x14ac:dyDescent="0.25">
      <c r="A98">
        <v>93</v>
      </c>
      <c r="B98" s="1">
        <v>0.65305999999999997</v>
      </c>
      <c r="C98">
        <v>0</v>
      </c>
      <c r="D98" s="1">
        <f t="shared" si="8"/>
        <v>0.65305999999999997</v>
      </c>
      <c r="F98">
        <v>93</v>
      </c>
      <c r="G98" s="1">
        <f t="shared" si="2"/>
        <v>5.65306</v>
      </c>
      <c r="H98">
        <v>0.65305999999999997</v>
      </c>
      <c r="I98">
        <f t="shared" si="6"/>
        <v>5</v>
      </c>
      <c r="J98">
        <f t="shared" si="3"/>
        <v>4.74</v>
      </c>
      <c r="M98">
        <v>93</v>
      </c>
      <c r="N98" s="1">
        <v>0.65305999999999997</v>
      </c>
      <c r="O98" s="1">
        <v>-0.54623999999999995</v>
      </c>
      <c r="P98" s="1">
        <f t="shared" si="9"/>
        <v>0.10682000000000003</v>
      </c>
      <c r="R98">
        <v>93</v>
      </c>
      <c r="S98" s="1">
        <f t="shared" si="4"/>
        <v>5.1068199999999999</v>
      </c>
      <c r="T98" s="1">
        <v>0.10682000000000003</v>
      </c>
      <c r="U98">
        <f t="shared" si="7"/>
        <v>5</v>
      </c>
      <c r="V98">
        <f t="shared" si="5"/>
        <v>4.63</v>
      </c>
    </row>
    <row r="99" spans="1:22" x14ac:dyDescent="0.25">
      <c r="A99">
        <v>94</v>
      </c>
      <c r="B99" s="1">
        <v>-0.26707999999999998</v>
      </c>
      <c r="C99">
        <v>0</v>
      </c>
      <c r="D99" s="1">
        <f t="shared" si="8"/>
        <v>-0.26707999999999998</v>
      </c>
      <c r="F99">
        <v>94</v>
      </c>
      <c r="G99" s="1">
        <f t="shared" si="2"/>
        <v>4.73292</v>
      </c>
      <c r="H99">
        <v>-0.26707999999999998</v>
      </c>
      <c r="I99">
        <f t="shared" si="6"/>
        <v>5</v>
      </c>
      <c r="J99">
        <f t="shared" si="3"/>
        <v>4.74</v>
      </c>
      <c r="M99">
        <v>94</v>
      </c>
      <c r="N99" s="1">
        <v>-0.26707999999999998</v>
      </c>
      <c r="O99" s="1">
        <v>-4.4819999999999999E-2</v>
      </c>
      <c r="P99" s="1">
        <f t="shared" si="9"/>
        <v>-0.31189999999999996</v>
      </c>
      <c r="R99">
        <v>94</v>
      </c>
      <c r="S99" s="1">
        <f t="shared" si="4"/>
        <v>4.6881000000000004</v>
      </c>
      <c r="T99" s="1">
        <v>-0.31189999999999996</v>
      </c>
      <c r="U99">
        <f t="shared" si="7"/>
        <v>5</v>
      </c>
      <c r="V99">
        <f t="shared" si="5"/>
        <v>4.63</v>
      </c>
    </row>
    <row r="100" spans="1:22" x14ac:dyDescent="0.25">
      <c r="A100">
        <v>95</v>
      </c>
      <c r="B100" s="1">
        <v>-0.93676000000000004</v>
      </c>
      <c r="C100">
        <v>0</v>
      </c>
      <c r="D100" s="1">
        <f t="shared" si="8"/>
        <v>-0.93676000000000004</v>
      </c>
      <c r="F100">
        <v>95</v>
      </c>
      <c r="G100" s="1">
        <f t="shared" si="2"/>
        <v>4.0632400000000004</v>
      </c>
      <c r="H100">
        <v>-0.93676000000000004</v>
      </c>
      <c r="I100">
        <f t="shared" si="6"/>
        <v>5</v>
      </c>
      <c r="J100">
        <f t="shared" si="3"/>
        <v>4.74</v>
      </c>
      <c r="M100">
        <v>95</v>
      </c>
      <c r="N100" s="1">
        <v>-0.93676000000000004</v>
      </c>
      <c r="O100" s="1">
        <v>-0.30037000000000003</v>
      </c>
      <c r="P100" s="1">
        <f t="shared" si="9"/>
        <v>-1.2371300000000001</v>
      </c>
      <c r="R100">
        <v>95</v>
      </c>
      <c r="S100" s="1">
        <f t="shared" si="4"/>
        <v>3.7628699999999999</v>
      </c>
      <c r="T100" s="1">
        <v>-1.2371300000000001</v>
      </c>
      <c r="U100">
        <f t="shared" si="7"/>
        <v>5</v>
      </c>
      <c r="V100">
        <f t="shared" si="5"/>
        <v>4.63</v>
      </c>
    </row>
    <row r="101" spans="1:22" x14ac:dyDescent="0.25">
      <c r="A101">
        <v>96</v>
      </c>
      <c r="B101" s="1">
        <v>0.17548</v>
      </c>
      <c r="C101">
        <v>0</v>
      </c>
      <c r="D101" s="1">
        <f t="shared" si="8"/>
        <v>0.17548</v>
      </c>
      <c r="F101">
        <v>96</v>
      </c>
      <c r="G101" s="1">
        <f t="shared" si="2"/>
        <v>5.1754800000000003</v>
      </c>
      <c r="H101">
        <v>0.17548</v>
      </c>
      <c r="I101">
        <f t="shared" si="6"/>
        <v>5</v>
      </c>
      <c r="J101">
        <f t="shared" si="3"/>
        <v>4.74</v>
      </c>
      <c r="M101">
        <v>96</v>
      </c>
      <c r="N101" s="1">
        <v>0.17548</v>
      </c>
      <c r="O101" s="1">
        <v>1.6263099999999999</v>
      </c>
      <c r="P101" s="1">
        <f t="shared" si="9"/>
        <v>1.80179</v>
      </c>
      <c r="R101">
        <v>96</v>
      </c>
      <c r="S101" s="1">
        <f t="shared" si="4"/>
        <v>6.8017900000000004</v>
      </c>
      <c r="T101" s="1">
        <v>1.80179</v>
      </c>
      <c r="U101">
        <f t="shared" si="7"/>
        <v>5</v>
      </c>
      <c r="V101">
        <f t="shared" si="5"/>
        <v>4.63</v>
      </c>
    </row>
    <row r="102" spans="1:22" x14ac:dyDescent="0.25">
      <c r="A102">
        <v>97</v>
      </c>
      <c r="B102" s="1">
        <v>-0.29493999999999998</v>
      </c>
      <c r="C102">
        <v>0</v>
      </c>
      <c r="D102" s="1">
        <f t="shared" si="8"/>
        <v>-0.29493999999999998</v>
      </c>
      <c r="F102">
        <v>97</v>
      </c>
      <c r="G102" s="1">
        <f t="shared" si="2"/>
        <v>4.7050599999999996</v>
      </c>
      <c r="H102">
        <v>-0.29493999999999998</v>
      </c>
      <c r="I102">
        <f t="shared" si="6"/>
        <v>5</v>
      </c>
      <c r="J102">
        <f t="shared" si="3"/>
        <v>4.74</v>
      </c>
      <c r="M102">
        <v>97</v>
      </c>
      <c r="N102" s="1">
        <v>-0.29493999999999998</v>
      </c>
      <c r="O102" s="1">
        <v>-0.67535000000000001</v>
      </c>
      <c r="P102" s="1">
        <f t="shared" si="9"/>
        <v>-0.97028999999999999</v>
      </c>
      <c r="R102">
        <v>97</v>
      </c>
      <c r="S102" s="1">
        <f t="shared" si="4"/>
        <v>4.0297099999999997</v>
      </c>
      <c r="T102" s="1">
        <v>-0.97028999999999999</v>
      </c>
      <c r="U102">
        <f t="shared" si="7"/>
        <v>5</v>
      </c>
      <c r="V102">
        <f t="shared" si="5"/>
        <v>4.63</v>
      </c>
    </row>
    <row r="103" spans="1:22" x14ac:dyDescent="0.25">
      <c r="A103">
        <v>98</v>
      </c>
      <c r="B103" s="1">
        <v>-0.81867999999999996</v>
      </c>
      <c r="C103">
        <v>0</v>
      </c>
      <c r="D103" s="1">
        <f t="shared" si="8"/>
        <v>-0.81867999999999996</v>
      </c>
      <c r="F103">
        <v>98</v>
      </c>
      <c r="G103" s="1">
        <f t="shared" si="2"/>
        <v>4.1813200000000004</v>
      </c>
      <c r="H103">
        <v>-0.81867999999999996</v>
      </c>
      <c r="I103">
        <f t="shared" si="6"/>
        <v>5</v>
      </c>
      <c r="J103">
        <f t="shared" si="3"/>
        <v>4.74</v>
      </c>
      <c r="M103">
        <v>98</v>
      </c>
      <c r="N103" s="1">
        <v>-0.81867999999999996</v>
      </c>
      <c r="O103" s="1">
        <v>0.28010000000000002</v>
      </c>
      <c r="P103" s="1">
        <f t="shared" si="9"/>
        <v>-0.53857999999999995</v>
      </c>
      <c r="R103">
        <v>98</v>
      </c>
      <c r="S103" s="1">
        <f t="shared" si="4"/>
        <v>4.4614200000000004</v>
      </c>
      <c r="T103" s="1">
        <v>-0.53857999999999995</v>
      </c>
      <c r="U103">
        <f t="shared" si="7"/>
        <v>5</v>
      </c>
      <c r="V103">
        <f t="shared" si="5"/>
        <v>4.63</v>
      </c>
    </row>
    <row r="104" spans="1:22" x14ac:dyDescent="0.25">
      <c r="A104">
        <v>99</v>
      </c>
      <c r="B104" s="1">
        <v>-6.6430000000000003E-2</v>
      </c>
      <c r="C104">
        <v>0</v>
      </c>
      <c r="D104" s="1">
        <f t="shared" si="8"/>
        <v>-6.6430000000000003E-2</v>
      </c>
      <c r="F104">
        <v>99</v>
      </c>
      <c r="G104" s="1">
        <f t="shared" si="2"/>
        <v>4.9335699999999996</v>
      </c>
      <c r="H104">
        <v>-6.6430000000000003E-2</v>
      </c>
      <c r="I104">
        <f t="shared" si="6"/>
        <v>5</v>
      </c>
      <c r="J104">
        <f t="shared" si="3"/>
        <v>4.74</v>
      </c>
      <c r="M104">
        <v>99</v>
      </c>
      <c r="N104" s="1">
        <v>-6.6430000000000003E-2</v>
      </c>
      <c r="O104" s="1">
        <v>2.0110999999999999</v>
      </c>
      <c r="P104" s="1">
        <f t="shared" si="9"/>
        <v>1.9446699999999999</v>
      </c>
      <c r="R104">
        <v>99</v>
      </c>
      <c r="S104" s="1">
        <f t="shared" si="4"/>
        <v>6.9446700000000003</v>
      </c>
      <c r="T104" s="1">
        <v>1.9446699999999999</v>
      </c>
      <c r="U104">
        <f t="shared" si="7"/>
        <v>5</v>
      </c>
      <c r="V104">
        <f t="shared" si="5"/>
        <v>4.63</v>
      </c>
    </row>
    <row r="105" spans="1:22" x14ac:dyDescent="0.25">
      <c r="A105">
        <v>100</v>
      </c>
      <c r="B105" s="1">
        <v>0.4466</v>
      </c>
      <c r="C105">
        <v>0</v>
      </c>
      <c r="D105" s="1">
        <f t="shared" si="8"/>
        <v>0.4466</v>
      </c>
      <c r="F105">
        <v>100</v>
      </c>
      <c r="G105" s="1">
        <f t="shared" si="2"/>
        <v>5.4466000000000001</v>
      </c>
      <c r="H105">
        <v>0.4466</v>
      </c>
      <c r="I105">
        <f t="shared" si="6"/>
        <v>5</v>
      </c>
      <c r="J105">
        <f t="shared" si="3"/>
        <v>4.74</v>
      </c>
      <c r="M105">
        <v>100</v>
      </c>
      <c r="N105" s="1">
        <v>0.4466</v>
      </c>
      <c r="O105" s="1">
        <v>-0.33922000000000002</v>
      </c>
      <c r="P105" s="1">
        <f t="shared" si="9"/>
        <v>0.10737999999999998</v>
      </c>
      <c r="R105">
        <v>100</v>
      </c>
      <c r="S105" s="1">
        <f t="shared" si="4"/>
        <v>5.10738</v>
      </c>
      <c r="T105" s="1">
        <v>0.10737999999999998</v>
      </c>
      <c r="U105">
        <f t="shared" si="7"/>
        <v>5</v>
      </c>
      <c r="V105">
        <f t="shared" si="5"/>
        <v>4.63</v>
      </c>
    </row>
  </sheetData>
  <mergeCells count="2">
    <mergeCell ref="M1:V1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64A0-9F3B-401C-9170-862994694DD8}">
  <sheetPr codeName="Sheet7"/>
  <dimension ref="A1:AG125"/>
  <sheetViews>
    <sheetView workbookViewId="0">
      <selection activeCell="P1" sqref="P1"/>
    </sheetView>
  </sheetViews>
  <sheetFormatPr defaultRowHeight="15" x14ac:dyDescent="0.25"/>
  <cols>
    <col min="2" max="14" width="9.140625" style="3"/>
    <col min="22" max="23" width="9.140625" style="3"/>
    <col min="30" max="33" width="9.140625" style="3"/>
  </cols>
  <sheetData>
    <row r="1" spans="1:17" x14ac:dyDescent="0.25">
      <c r="A1" s="2" t="s">
        <v>1</v>
      </c>
      <c r="B1" s="3">
        <v>-0.22900999999999999</v>
      </c>
      <c r="C1" s="3">
        <v>-0.26399720000000004</v>
      </c>
      <c r="D1" s="3">
        <v>2.4592436814589678</v>
      </c>
      <c r="E1" s="3">
        <v>-2.9872380814589676</v>
      </c>
      <c r="P1" t="s">
        <v>103</v>
      </c>
    </row>
    <row r="2" spans="1:17" x14ac:dyDescent="0.25">
      <c r="A2" s="2" t="s">
        <v>2</v>
      </c>
      <c r="B2" s="3">
        <v>1.1015999999999999</v>
      </c>
      <c r="C2" s="3">
        <v>-0.26399720000000004</v>
      </c>
      <c r="D2" s="3">
        <v>2.4592436814589678</v>
      </c>
      <c r="E2" s="3">
        <v>-2.9872380814589676</v>
      </c>
      <c r="F2" s="3">
        <v>1.3306099999999998</v>
      </c>
      <c r="P2" t="s">
        <v>101</v>
      </c>
    </row>
    <row r="3" spans="1:17" x14ac:dyDescent="0.25">
      <c r="A3" s="2" t="s">
        <v>3</v>
      </c>
      <c r="B3" s="3">
        <v>0.72087000000000001</v>
      </c>
      <c r="C3" s="3">
        <v>-0.26399720000000004</v>
      </c>
      <c r="D3" s="3">
        <v>2.4592436814589678</v>
      </c>
      <c r="E3" s="3">
        <v>-2.9872380814589676</v>
      </c>
      <c r="F3" s="3">
        <v>0.3807299999999999</v>
      </c>
      <c r="P3" t="s">
        <v>102</v>
      </c>
    </row>
    <row r="4" spans="1:17" x14ac:dyDescent="0.25">
      <c r="A4" s="2" t="s">
        <v>4</v>
      </c>
      <c r="B4" s="3">
        <v>-0.43822</v>
      </c>
      <c r="C4" s="3">
        <v>-0.26399720000000004</v>
      </c>
      <c r="D4" s="3">
        <v>2.4592436814589678</v>
      </c>
      <c r="E4" s="3">
        <v>-2.9872380814589676</v>
      </c>
      <c r="F4" s="3">
        <v>1.15909</v>
      </c>
      <c r="P4" t="s">
        <v>1</v>
      </c>
    </row>
    <row r="5" spans="1:17" x14ac:dyDescent="0.25">
      <c r="A5" s="2" t="s">
        <v>5</v>
      </c>
      <c r="B5" s="3">
        <v>-0.34060000000000001</v>
      </c>
      <c r="C5" s="3">
        <v>-0.26399720000000004</v>
      </c>
      <c r="D5" s="3">
        <v>2.4592436814589678</v>
      </c>
      <c r="E5" s="3">
        <v>-2.9872380814589676</v>
      </c>
      <c r="F5" s="3">
        <v>9.7619999999999985E-2</v>
      </c>
      <c r="P5" t="b">
        <v>1</v>
      </c>
    </row>
    <row r="6" spans="1:17" x14ac:dyDescent="0.25">
      <c r="A6" s="2" t="s">
        <v>6</v>
      </c>
      <c r="B6" s="3">
        <v>2.0099999999999998</v>
      </c>
      <c r="C6" s="3">
        <v>-0.26399720000000004</v>
      </c>
      <c r="D6" s="3">
        <v>2.4592436814589678</v>
      </c>
      <c r="E6" s="3">
        <v>-2.9872380814589676</v>
      </c>
      <c r="F6" s="3">
        <v>2.3506</v>
      </c>
      <c r="P6" t="b">
        <v>0</v>
      </c>
    </row>
    <row r="7" spans="1:17" x14ac:dyDescent="0.25">
      <c r="A7" s="2" t="s">
        <v>7</v>
      </c>
      <c r="B7" s="3">
        <v>-0.30553999999999998</v>
      </c>
      <c r="C7" s="3">
        <v>-0.26399720000000004</v>
      </c>
      <c r="D7" s="3">
        <v>2.4592436814589678</v>
      </c>
      <c r="E7" s="3">
        <v>-2.9872380814589676</v>
      </c>
      <c r="F7" s="3">
        <v>2.3155399999999999</v>
      </c>
      <c r="P7" t="b">
        <v>1</v>
      </c>
    </row>
    <row r="8" spans="1:17" x14ac:dyDescent="0.25">
      <c r="A8" s="2" t="s">
        <v>8</v>
      </c>
      <c r="B8" s="3">
        <v>-3.9620000000000002E-2</v>
      </c>
      <c r="C8" s="3">
        <v>-0.26399720000000004</v>
      </c>
      <c r="D8" s="3">
        <v>2.4592436814589678</v>
      </c>
      <c r="E8" s="3">
        <v>-2.9872380814589676</v>
      </c>
      <c r="F8" s="3">
        <v>0.26591999999999999</v>
      </c>
      <c r="P8" t="b">
        <v>0</v>
      </c>
      <c r="Q8" t="s">
        <v>7</v>
      </c>
    </row>
    <row r="9" spans="1:17" x14ac:dyDescent="0.25">
      <c r="A9" s="2" t="s">
        <v>9</v>
      </c>
      <c r="B9" s="3">
        <v>0.35946</v>
      </c>
      <c r="C9" s="3">
        <v>-0.26399720000000004</v>
      </c>
      <c r="D9" s="3">
        <v>2.4592436814589678</v>
      </c>
      <c r="E9" s="3">
        <v>-2.9872380814589676</v>
      </c>
      <c r="F9" s="3">
        <v>0.39907999999999999</v>
      </c>
      <c r="P9" t="b">
        <v>0</v>
      </c>
      <c r="Q9" t="s">
        <v>2</v>
      </c>
    </row>
    <row r="10" spans="1:17" x14ac:dyDescent="0.25">
      <c r="A10" s="2" t="s">
        <v>10</v>
      </c>
      <c r="B10" s="3">
        <v>-0.15748999999999999</v>
      </c>
      <c r="C10" s="3">
        <v>-0.26399720000000004</v>
      </c>
      <c r="D10" s="3">
        <v>2.4592436814589678</v>
      </c>
      <c r="E10" s="3">
        <v>-2.9872380814589676</v>
      </c>
      <c r="F10" s="3">
        <v>0.51695000000000002</v>
      </c>
      <c r="P10" t="b">
        <v>0</v>
      </c>
      <c r="Q10" t="s">
        <v>4</v>
      </c>
    </row>
    <row r="11" spans="1:17" x14ac:dyDescent="0.25">
      <c r="A11" s="2" t="s">
        <v>11</v>
      </c>
      <c r="B11" s="3">
        <v>-1.68221</v>
      </c>
      <c r="C11" s="3">
        <v>-0.26399720000000004</v>
      </c>
      <c r="D11" s="3">
        <v>2.4592436814589678</v>
      </c>
      <c r="E11" s="3">
        <v>-2.9872380814589676</v>
      </c>
      <c r="F11" s="3">
        <v>1.5247200000000001</v>
      </c>
      <c r="P11" t="b">
        <v>0</v>
      </c>
      <c r="Q11" t="s">
        <v>7</v>
      </c>
    </row>
    <row r="12" spans="1:17" x14ac:dyDescent="0.25">
      <c r="A12" s="2" t="s">
        <v>12</v>
      </c>
      <c r="B12" s="3">
        <v>-0.77302000000000004</v>
      </c>
      <c r="C12" s="3">
        <v>-0.26399720000000004</v>
      </c>
      <c r="D12" s="3">
        <v>2.4592436814589678</v>
      </c>
      <c r="E12" s="3">
        <v>-2.9872380814589676</v>
      </c>
      <c r="F12" s="3">
        <v>0.90918999999999994</v>
      </c>
      <c r="P12" t="b">
        <v>0</v>
      </c>
      <c r="Q12" t="s">
        <v>8</v>
      </c>
    </row>
    <row r="13" spans="1:17" x14ac:dyDescent="0.25">
      <c r="A13" s="2" t="s">
        <v>13</v>
      </c>
      <c r="B13" s="3">
        <v>-0.73741000000000001</v>
      </c>
      <c r="C13" s="3">
        <v>-0.26399720000000004</v>
      </c>
      <c r="D13" s="3">
        <v>2.4592436814589678</v>
      </c>
      <c r="E13" s="3">
        <v>-2.9872380814589676</v>
      </c>
      <c r="F13" s="3">
        <v>3.5610000000000031E-2</v>
      </c>
      <c r="P13" t="b">
        <v>0</v>
      </c>
      <c r="Q13" t="s">
        <v>15</v>
      </c>
    </row>
    <row r="14" spans="1:17" x14ac:dyDescent="0.25">
      <c r="A14" s="2" t="s">
        <v>14</v>
      </c>
      <c r="B14" s="3">
        <v>-0.84736999999999996</v>
      </c>
      <c r="C14" s="3">
        <v>-0.26399720000000004</v>
      </c>
      <c r="D14" s="3">
        <v>2.4592436814589678</v>
      </c>
      <c r="E14" s="3">
        <v>-2.9872380814589676</v>
      </c>
      <c r="F14" s="3">
        <v>0.10995999999999995</v>
      </c>
      <c r="P14" t="b">
        <v>0</v>
      </c>
      <c r="Q14" t="s">
        <v>14</v>
      </c>
    </row>
    <row r="15" spans="1:17" x14ac:dyDescent="0.25">
      <c r="A15" s="2" t="s">
        <v>15</v>
      </c>
      <c r="B15" s="3">
        <v>-0.54020999999999997</v>
      </c>
      <c r="C15" s="3">
        <v>-0.26399720000000004</v>
      </c>
      <c r="D15" s="3">
        <v>2.4592436814589678</v>
      </c>
      <c r="E15" s="3">
        <v>-2.9872380814589676</v>
      </c>
      <c r="F15" s="3">
        <v>0.30715999999999999</v>
      </c>
      <c r="P15" t="b">
        <v>0</v>
      </c>
      <c r="Q15" t="b">
        <v>0</v>
      </c>
    </row>
    <row r="16" spans="1:17" x14ac:dyDescent="0.25">
      <c r="A16" s="2" t="s">
        <v>16</v>
      </c>
      <c r="B16" s="3">
        <v>0.64503999999999995</v>
      </c>
      <c r="C16" s="3">
        <v>-0.26399720000000004</v>
      </c>
      <c r="D16" s="3">
        <v>2.4592436814589678</v>
      </c>
      <c r="E16" s="3">
        <v>-2.9872380814589676</v>
      </c>
      <c r="F16" s="3">
        <v>1.1852499999999999</v>
      </c>
      <c r="P16" t="b">
        <v>0</v>
      </c>
    </row>
    <row r="17" spans="1:18" x14ac:dyDescent="0.25">
      <c r="A17" s="2" t="s">
        <v>17</v>
      </c>
      <c r="B17" s="3">
        <v>1.1326400000000001</v>
      </c>
      <c r="C17" s="3">
        <v>-0.26399720000000004</v>
      </c>
      <c r="D17" s="3">
        <v>2.4592436814589678</v>
      </c>
      <c r="E17" s="3">
        <v>-2.9872380814589676</v>
      </c>
      <c r="F17" s="3">
        <v>0.48760000000000014</v>
      </c>
      <c r="P17" t="b">
        <v>0</v>
      </c>
    </row>
    <row r="18" spans="1:18" x14ac:dyDescent="0.25">
      <c r="A18" s="2" t="s">
        <v>18</v>
      </c>
      <c r="B18" s="3">
        <v>-2.3198400000000001</v>
      </c>
      <c r="C18" s="3">
        <v>-0.26399720000000004</v>
      </c>
      <c r="D18" s="3">
        <v>2.4592436814589678</v>
      </c>
      <c r="E18" s="3">
        <v>-2.9872380814589676</v>
      </c>
      <c r="F18" s="3">
        <v>3.4524800000000004</v>
      </c>
      <c r="P18" t="b">
        <v>0</v>
      </c>
    </row>
    <row r="19" spans="1:18" x14ac:dyDescent="0.25">
      <c r="A19" s="2" t="s">
        <v>19</v>
      </c>
      <c r="B19" s="3">
        <v>0.23682</v>
      </c>
      <c r="C19" s="3">
        <v>-0.26399720000000004</v>
      </c>
      <c r="D19" s="3">
        <v>2.4592436814589678</v>
      </c>
      <c r="E19" s="3">
        <v>-2.9872380814589676</v>
      </c>
      <c r="F19" s="3">
        <v>2.5566599999999999</v>
      </c>
      <c r="P19" t="b">
        <v>1</v>
      </c>
      <c r="Q19">
        <v>0.90774696048632264</v>
      </c>
      <c r="R19">
        <v>0</v>
      </c>
    </row>
    <row r="20" spans="1:18" x14ac:dyDescent="0.25">
      <c r="A20" s="2" t="s">
        <v>20</v>
      </c>
      <c r="B20" s="3">
        <v>1.0081899999999999</v>
      </c>
      <c r="C20" s="3">
        <v>-0.26399720000000004</v>
      </c>
      <c r="D20" s="3">
        <v>2.4592436814589678</v>
      </c>
      <c r="E20" s="3">
        <v>-2.9872380814589676</v>
      </c>
      <c r="F20" s="3">
        <v>0.77136999999999989</v>
      </c>
      <c r="P20" t="b">
        <v>1</v>
      </c>
      <c r="Q20">
        <v>-0.26399720000000004</v>
      </c>
    </row>
    <row r="21" spans="1:18" x14ac:dyDescent="0.25">
      <c r="A21" s="2" t="s">
        <v>21</v>
      </c>
      <c r="B21" s="3">
        <v>0.94862000000000002</v>
      </c>
      <c r="C21" s="3">
        <v>-0.26399720000000004</v>
      </c>
      <c r="D21" s="3">
        <v>2.4592436814589678</v>
      </c>
      <c r="E21" s="3">
        <v>-2.9872380814589676</v>
      </c>
      <c r="F21" s="3">
        <v>5.9569999999999901E-2</v>
      </c>
      <c r="P21" t="b">
        <v>0</v>
      </c>
      <c r="Q21">
        <v>2.4592436814589678</v>
      </c>
    </row>
    <row r="22" spans="1:18" x14ac:dyDescent="0.25">
      <c r="A22" s="2" t="s">
        <v>22</v>
      </c>
      <c r="B22" s="3">
        <v>-1.0877600000000001</v>
      </c>
      <c r="C22" s="3">
        <v>-0.26399720000000004</v>
      </c>
      <c r="D22" s="3">
        <v>2.4592436814589678</v>
      </c>
      <c r="E22" s="3">
        <v>-2.9872380814589676</v>
      </c>
      <c r="F22" s="3">
        <v>2.0363800000000003</v>
      </c>
      <c r="P22" t="b">
        <v>0</v>
      </c>
      <c r="Q22">
        <v>-2.9872380814589676</v>
      </c>
    </row>
    <row r="23" spans="1:18" x14ac:dyDescent="0.25">
      <c r="A23" s="2" t="s">
        <v>23</v>
      </c>
      <c r="B23" s="3">
        <v>-0.80964000000000003</v>
      </c>
      <c r="C23" s="3">
        <v>-0.26399720000000004</v>
      </c>
      <c r="D23" s="3">
        <v>2.4592436814589678</v>
      </c>
      <c r="E23" s="3">
        <v>-2.9872380814589676</v>
      </c>
      <c r="F23" s="3">
        <v>0.27812000000000003</v>
      </c>
      <c r="P23" t="s">
        <v>105</v>
      </c>
      <c r="Q23">
        <v>0.51302999999999999</v>
      </c>
    </row>
    <row r="24" spans="1:18" x14ac:dyDescent="0.25">
      <c r="A24" s="2" t="s">
        <v>24</v>
      </c>
      <c r="B24" s="3">
        <v>-0.63571</v>
      </c>
      <c r="C24" s="3">
        <v>-0.26399720000000004</v>
      </c>
      <c r="D24" s="3">
        <v>2.4592436814589678</v>
      </c>
      <c r="E24" s="3">
        <v>-2.9872380814589676</v>
      </c>
      <c r="F24" s="3">
        <v>0.17393000000000003</v>
      </c>
    </row>
    <row r="25" spans="1:18" x14ac:dyDescent="0.25">
      <c r="A25" s="2" t="s">
        <v>25</v>
      </c>
      <c r="B25" s="3">
        <v>-1.26877</v>
      </c>
      <c r="C25" s="3">
        <v>-0.26399720000000004</v>
      </c>
      <c r="D25" s="3">
        <v>2.4592436814589678</v>
      </c>
      <c r="E25" s="3">
        <v>-2.9872380814589676</v>
      </c>
      <c r="F25" s="3">
        <v>0.63305999999999996</v>
      </c>
    </row>
    <row r="26" spans="1:18" x14ac:dyDescent="0.25">
      <c r="A26" s="2" t="s">
        <v>26</v>
      </c>
      <c r="B26" s="3">
        <v>0.20937</v>
      </c>
      <c r="C26" s="3">
        <v>-0.26399720000000004</v>
      </c>
      <c r="D26" s="3">
        <v>2.4592436814589678</v>
      </c>
      <c r="E26" s="3">
        <v>-2.9872380814589676</v>
      </c>
      <c r="F26" s="3">
        <v>1.47814</v>
      </c>
    </row>
    <row r="27" spans="1:18" x14ac:dyDescent="0.25">
      <c r="A27" s="2" t="s">
        <v>27</v>
      </c>
      <c r="B27" s="3">
        <v>1.15211</v>
      </c>
      <c r="C27" s="3">
        <v>-0.26399720000000004</v>
      </c>
      <c r="D27" s="3">
        <v>2.4592436814589678</v>
      </c>
      <c r="E27" s="3">
        <v>-2.9872380814589676</v>
      </c>
      <c r="F27" s="3">
        <v>0.94273999999999991</v>
      </c>
      <c r="P27" t="s">
        <v>3</v>
      </c>
    </row>
    <row r="28" spans="1:18" x14ac:dyDescent="0.25">
      <c r="A28" s="2" t="s">
        <v>28</v>
      </c>
      <c r="B28" s="3">
        <v>0.62026999999999999</v>
      </c>
      <c r="C28" s="3">
        <v>-0.26399720000000004</v>
      </c>
      <c r="D28" s="3">
        <v>2.4592436814589678</v>
      </c>
      <c r="E28" s="3">
        <v>-2.9872380814589676</v>
      </c>
      <c r="F28" s="3">
        <v>0.53183999999999998</v>
      </c>
      <c r="P28" t="s">
        <v>105</v>
      </c>
    </row>
    <row r="29" spans="1:18" x14ac:dyDescent="0.25">
      <c r="A29" s="2" t="s">
        <v>29</v>
      </c>
      <c r="B29" s="3">
        <v>-0.18465999999999999</v>
      </c>
      <c r="C29" s="3">
        <v>-0.26399720000000004</v>
      </c>
      <c r="D29" s="3">
        <v>2.4592436814589678</v>
      </c>
      <c r="E29" s="3">
        <v>-2.9872380814589676</v>
      </c>
      <c r="F29" s="3">
        <v>0.80492999999999992</v>
      </c>
      <c r="P29" t="s">
        <v>105</v>
      </c>
    </row>
    <row r="30" spans="1:18" x14ac:dyDescent="0.25">
      <c r="A30" s="2" t="s">
        <v>30</v>
      </c>
      <c r="B30" s="3">
        <v>-1.41655</v>
      </c>
      <c r="C30" s="3">
        <v>-0.26399720000000004</v>
      </c>
      <c r="D30" s="3">
        <v>2.4592436814589678</v>
      </c>
      <c r="E30" s="3">
        <v>-2.9872380814589676</v>
      </c>
      <c r="F30" s="3">
        <v>1.2318899999999999</v>
      </c>
      <c r="P30" t="b">
        <v>1</v>
      </c>
    </row>
    <row r="31" spans="1:18" x14ac:dyDescent="0.25">
      <c r="A31" s="2" t="s">
        <v>31</v>
      </c>
      <c r="B31" s="3">
        <v>-1.15706</v>
      </c>
      <c r="C31" s="3">
        <v>-0.26399720000000004</v>
      </c>
      <c r="D31" s="3">
        <v>2.4592436814589678</v>
      </c>
      <c r="E31" s="3">
        <v>-2.9872380814589676</v>
      </c>
      <c r="F31" s="3">
        <v>0.25949</v>
      </c>
      <c r="P31" t="b">
        <v>0</v>
      </c>
    </row>
    <row r="32" spans="1:18" x14ac:dyDescent="0.25">
      <c r="A32" s="2" t="s">
        <v>32</v>
      </c>
      <c r="B32" s="3">
        <v>4.7230000000000001E-2</v>
      </c>
      <c r="C32" s="3">
        <v>-0.26399720000000004</v>
      </c>
      <c r="D32" s="3">
        <v>2.4592436814589678</v>
      </c>
      <c r="E32" s="3">
        <v>-2.9872380814589676</v>
      </c>
      <c r="F32" s="3">
        <v>1.2042900000000001</v>
      </c>
      <c r="P32" t="b">
        <v>1</v>
      </c>
      <c r="Q32">
        <v>0.6437497604863226</v>
      </c>
    </row>
    <row r="33" spans="1:17" x14ac:dyDescent="0.25">
      <c r="A33" s="2" t="s">
        <v>33</v>
      </c>
      <c r="B33" s="3">
        <v>-1.4937</v>
      </c>
      <c r="C33" s="3">
        <v>-0.26399720000000004</v>
      </c>
      <c r="D33" s="3">
        <v>2.4592436814589678</v>
      </c>
      <c r="E33" s="3">
        <v>-2.9872380814589676</v>
      </c>
      <c r="F33" s="3">
        <v>1.5409300000000001</v>
      </c>
      <c r="P33" t="b">
        <v>0</v>
      </c>
      <c r="Q33">
        <v>1.5514967209726453</v>
      </c>
    </row>
    <row r="34" spans="1:17" x14ac:dyDescent="0.25">
      <c r="A34" s="2" t="s">
        <v>34</v>
      </c>
      <c r="B34" s="3">
        <v>-1.0124200000000001</v>
      </c>
      <c r="C34" s="3">
        <v>-0.26399720000000004</v>
      </c>
      <c r="D34" s="3">
        <v>2.4592436814589678</v>
      </c>
      <c r="E34" s="3">
        <v>-2.9872380814589676</v>
      </c>
      <c r="F34" s="3">
        <v>0.48127999999999993</v>
      </c>
      <c r="P34" t="s">
        <v>105</v>
      </c>
      <c r="Q34">
        <v>-1.1717441604863228</v>
      </c>
    </row>
    <row r="35" spans="1:17" x14ac:dyDescent="0.25">
      <c r="A35" s="2" t="s">
        <v>35</v>
      </c>
      <c r="B35" s="3">
        <v>-0.19499</v>
      </c>
      <c r="C35" s="3">
        <v>-0.26399720000000004</v>
      </c>
      <c r="D35" s="3">
        <v>2.4592436814589678</v>
      </c>
      <c r="E35" s="3">
        <v>-2.9872380814589676</v>
      </c>
      <c r="F35" s="3">
        <v>0.8174300000000001</v>
      </c>
      <c r="P35" t="s">
        <v>105</v>
      </c>
      <c r="Q35">
        <v>-2.0794911209726452</v>
      </c>
    </row>
    <row r="36" spans="1:17" x14ac:dyDescent="0.25">
      <c r="A36" s="2" t="s">
        <v>36</v>
      </c>
      <c r="B36" s="3">
        <v>-0.36910999999999999</v>
      </c>
      <c r="C36" s="3">
        <v>-0.26399720000000004</v>
      </c>
      <c r="D36" s="3">
        <v>2.4592436814589678</v>
      </c>
      <c r="E36" s="3">
        <v>-2.9872380814589676</v>
      </c>
      <c r="F36" s="3">
        <v>0.17412</v>
      </c>
      <c r="P36" t="s">
        <v>105</v>
      </c>
    </row>
    <row r="37" spans="1:17" x14ac:dyDescent="0.25">
      <c r="A37" s="2" t="s">
        <v>37</v>
      </c>
      <c r="B37" s="3">
        <v>-1.96166</v>
      </c>
      <c r="C37" s="3">
        <v>-0.26399720000000004</v>
      </c>
      <c r="D37" s="3">
        <v>2.4592436814589678</v>
      </c>
      <c r="E37" s="3">
        <v>-2.9872380814589676</v>
      </c>
      <c r="F37" s="3">
        <v>1.5925499999999999</v>
      </c>
      <c r="P37" t="s">
        <v>2</v>
      </c>
    </row>
    <row r="38" spans="1:17" x14ac:dyDescent="0.25">
      <c r="A38" s="2" t="s">
        <v>38</v>
      </c>
      <c r="B38" s="3">
        <v>-0.57145999999999997</v>
      </c>
      <c r="C38" s="3">
        <v>-0.26399720000000004</v>
      </c>
      <c r="D38" s="3">
        <v>2.4592436814589678</v>
      </c>
      <c r="E38" s="3">
        <v>-2.9872380814589676</v>
      </c>
      <c r="F38" s="3">
        <v>1.3902000000000001</v>
      </c>
      <c r="P38" t="b">
        <v>0</v>
      </c>
    </row>
    <row r="39" spans="1:17" x14ac:dyDescent="0.25">
      <c r="A39" s="2" t="s">
        <v>39</v>
      </c>
      <c r="B39" s="3">
        <v>0.74741999999999997</v>
      </c>
      <c r="C39" s="3">
        <v>-0.26399720000000004</v>
      </c>
      <c r="D39" s="3">
        <v>2.4592436814589678</v>
      </c>
      <c r="E39" s="3">
        <v>-2.9872380814589676</v>
      </c>
      <c r="F39" s="3">
        <v>1.3188800000000001</v>
      </c>
      <c r="P39" t="b">
        <v>0</v>
      </c>
    </row>
    <row r="40" spans="1:17" x14ac:dyDescent="0.25">
      <c r="A40" s="2" t="s">
        <v>40</v>
      </c>
      <c r="B40" s="3">
        <v>0.75602999999999998</v>
      </c>
      <c r="C40" s="3">
        <v>-0.26399720000000004</v>
      </c>
      <c r="D40" s="3">
        <v>2.4592436814589678</v>
      </c>
      <c r="E40" s="3">
        <v>-2.9872380814589676</v>
      </c>
      <c r="F40" s="3">
        <v>8.6100000000000065E-3</v>
      </c>
    </row>
    <row r="41" spans="1:17" x14ac:dyDescent="0.25">
      <c r="A41" s="2" t="s">
        <v>41</v>
      </c>
      <c r="B41" s="3">
        <v>-0.52851999999999999</v>
      </c>
      <c r="C41" s="3">
        <v>-0.26399720000000004</v>
      </c>
      <c r="D41" s="3">
        <v>2.4592436814589678</v>
      </c>
      <c r="E41" s="3">
        <v>-2.9872380814589676</v>
      </c>
      <c r="F41" s="3">
        <v>1.2845499999999999</v>
      </c>
    </row>
    <row r="42" spans="1:17" x14ac:dyDescent="0.25">
      <c r="A42" s="2" t="s">
        <v>42</v>
      </c>
      <c r="B42" s="3">
        <v>-9.3289999999999998E-2</v>
      </c>
      <c r="C42" s="3">
        <v>-0.26399720000000004</v>
      </c>
      <c r="D42" s="3">
        <v>2.4592436814589678</v>
      </c>
      <c r="E42" s="3">
        <v>-2.9872380814589676</v>
      </c>
      <c r="F42" s="3">
        <v>0.43523000000000001</v>
      </c>
    </row>
    <row r="43" spans="1:17" x14ac:dyDescent="0.25">
      <c r="A43" s="2" t="s">
        <v>43</v>
      </c>
      <c r="B43" s="3">
        <v>0.53727000000000003</v>
      </c>
      <c r="C43" s="3">
        <v>-0.26399720000000004</v>
      </c>
      <c r="D43" s="3">
        <v>2.4592436814589678</v>
      </c>
      <c r="E43" s="3">
        <v>-2.9872380814589676</v>
      </c>
      <c r="F43" s="3">
        <v>0.63056000000000001</v>
      </c>
      <c r="P43" t="s">
        <v>105</v>
      </c>
    </row>
    <row r="44" spans="1:17" x14ac:dyDescent="0.25">
      <c r="A44" s="2" t="s">
        <v>44</v>
      </c>
      <c r="B44" s="3">
        <v>-0.68979000000000001</v>
      </c>
      <c r="C44" s="3">
        <v>-0.26399720000000004</v>
      </c>
      <c r="D44" s="3">
        <v>2.4592436814589678</v>
      </c>
      <c r="E44" s="3">
        <v>-2.9872380814589676</v>
      </c>
      <c r="F44" s="3">
        <v>1.22706</v>
      </c>
      <c r="P44" t="s">
        <v>105</v>
      </c>
    </row>
    <row r="45" spans="1:17" x14ac:dyDescent="0.25">
      <c r="A45" s="2" t="s">
        <v>45</v>
      </c>
      <c r="B45" s="3">
        <v>0.31352000000000002</v>
      </c>
      <c r="C45" s="3">
        <v>-0.26399720000000004</v>
      </c>
      <c r="D45" s="3">
        <v>2.4592436814589678</v>
      </c>
      <c r="E45" s="3">
        <v>-2.9872380814589676</v>
      </c>
      <c r="F45" s="3">
        <v>1.0033099999999999</v>
      </c>
      <c r="P45" t="b">
        <v>0</v>
      </c>
    </row>
    <row r="46" spans="1:17" x14ac:dyDescent="0.25">
      <c r="A46" s="2" t="s">
        <v>46</v>
      </c>
      <c r="B46" s="3">
        <v>-0.75941999999999998</v>
      </c>
      <c r="C46" s="3">
        <v>-0.26399720000000004</v>
      </c>
      <c r="D46" s="3">
        <v>2.4592436814589678</v>
      </c>
      <c r="E46" s="3">
        <v>-2.9872380814589676</v>
      </c>
      <c r="F46" s="3">
        <v>1.07294</v>
      </c>
      <c r="P46" t="s">
        <v>105</v>
      </c>
    </row>
    <row r="47" spans="1:17" x14ac:dyDescent="0.25">
      <c r="A47" s="2" t="s">
        <v>47</v>
      </c>
      <c r="B47" s="3">
        <v>0.48776999999999998</v>
      </c>
      <c r="C47" s="3">
        <v>-0.26399720000000004</v>
      </c>
      <c r="D47" s="3">
        <v>2.4592436814589678</v>
      </c>
      <c r="E47" s="3">
        <v>-2.9872380814589676</v>
      </c>
      <c r="F47" s="3">
        <v>1.24719</v>
      </c>
      <c r="P47" t="s">
        <v>105</v>
      </c>
    </row>
    <row r="48" spans="1:17" x14ac:dyDescent="0.25">
      <c r="A48" s="2" t="s">
        <v>48</v>
      </c>
      <c r="B48" s="3">
        <v>-1.85867</v>
      </c>
      <c r="C48" s="3">
        <v>-0.26399720000000004</v>
      </c>
      <c r="D48" s="3">
        <v>2.4592436814589678</v>
      </c>
      <c r="E48" s="3">
        <v>-2.9872380814589676</v>
      </c>
      <c r="F48" s="3">
        <v>2.3464399999999999</v>
      </c>
      <c r="P48" t="s">
        <v>105</v>
      </c>
    </row>
    <row r="49" spans="1:17" x14ac:dyDescent="0.25">
      <c r="A49" s="2" t="s">
        <v>49</v>
      </c>
      <c r="B49" s="3">
        <v>7.4050000000000005E-2</v>
      </c>
      <c r="C49" s="3">
        <v>-0.26399720000000004</v>
      </c>
      <c r="D49" s="3">
        <v>2.4592436814589678</v>
      </c>
      <c r="E49" s="3">
        <v>-2.9872380814589676</v>
      </c>
      <c r="F49" s="3">
        <v>1.93272</v>
      </c>
    </row>
    <row r="50" spans="1:17" x14ac:dyDescent="0.25">
      <c r="A50" s="2" t="s">
        <v>50</v>
      </c>
      <c r="B50" s="3">
        <v>-1.8044199999999999</v>
      </c>
      <c r="C50" s="3">
        <v>-0.26399720000000004</v>
      </c>
      <c r="D50" s="3">
        <v>2.4592436814589678</v>
      </c>
      <c r="E50" s="3">
        <v>-2.9872380814589676</v>
      </c>
      <c r="F50" s="3">
        <v>1.8784699999999999</v>
      </c>
    </row>
    <row r="51" spans="1:17" x14ac:dyDescent="0.25">
      <c r="A51" s="2" t="s">
        <v>51</v>
      </c>
      <c r="B51" s="3">
        <v>-0.66883999999999999</v>
      </c>
      <c r="C51" s="3">
        <v>-0.26399720000000004</v>
      </c>
      <c r="D51" s="3">
        <v>2.4592436814589678</v>
      </c>
      <c r="E51" s="3">
        <v>-2.9872380814589676</v>
      </c>
      <c r="F51" s="3">
        <v>1.13558</v>
      </c>
    </row>
    <row r="52" spans="1:17" x14ac:dyDescent="0.25">
      <c r="A52" s="2" t="s">
        <v>52</v>
      </c>
      <c r="B52" s="3">
        <v>-1.1062700000000001</v>
      </c>
      <c r="C52" s="3">
        <v>-0.26399720000000004</v>
      </c>
      <c r="D52" s="3">
        <v>2.4592436814589678</v>
      </c>
      <c r="E52" s="3">
        <v>-2.9872380814589676</v>
      </c>
      <c r="F52" s="3">
        <v>0.4374300000000001</v>
      </c>
    </row>
    <row r="53" spans="1:17" x14ac:dyDescent="0.25">
      <c r="A53" s="2" t="s">
        <v>53</v>
      </c>
      <c r="B53" s="3">
        <v>-3.3119999999999997E-2</v>
      </c>
      <c r="C53" s="3">
        <v>-0.26399720000000004</v>
      </c>
      <c r="D53" s="3">
        <v>2.4592436814589678</v>
      </c>
      <c r="E53" s="3">
        <v>-2.9872380814589676</v>
      </c>
      <c r="F53" s="3">
        <v>1.07315</v>
      </c>
      <c r="P53" t="s">
        <v>105</v>
      </c>
    </row>
    <row r="54" spans="1:17" x14ac:dyDescent="0.25">
      <c r="A54" s="2" t="s">
        <v>54</v>
      </c>
      <c r="B54" s="3">
        <v>-0.97912999999999994</v>
      </c>
      <c r="C54" s="3">
        <v>-0.26399720000000004</v>
      </c>
      <c r="D54" s="3">
        <v>2.4592436814589678</v>
      </c>
      <c r="E54" s="3">
        <v>-2.9872380814589676</v>
      </c>
      <c r="F54" s="3">
        <v>0.94600999999999991</v>
      </c>
      <c r="P54" t="s">
        <v>105</v>
      </c>
    </row>
    <row r="55" spans="1:17" x14ac:dyDescent="0.25">
      <c r="A55" s="2" t="s">
        <v>55</v>
      </c>
      <c r="B55" s="3">
        <v>0.25773000000000001</v>
      </c>
      <c r="C55" s="3">
        <v>-0.26399720000000004</v>
      </c>
      <c r="D55" s="3">
        <v>2.4592436814589678</v>
      </c>
      <c r="E55" s="3">
        <v>-2.9872380814589676</v>
      </c>
      <c r="F55" s="3">
        <v>1.2368600000000001</v>
      </c>
      <c r="P55" t="b">
        <v>1</v>
      </c>
    </row>
    <row r="56" spans="1:17" x14ac:dyDescent="0.25">
      <c r="A56" s="2" t="s">
        <v>56</v>
      </c>
      <c r="B56" s="3">
        <v>-0.55955999999999995</v>
      </c>
      <c r="C56" s="3">
        <v>-0.26399720000000004</v>
      </c>
      <c r="D56" s="3">
        <v>2.4592436814589678</v>
      </c>
      <c r="E56" s="3">
        <v>-2.9872380814589676</v>
      </c>
      <c r="F56" s="3">
        <v>0.81728999999999996</v>
      </c>
      <c r="P56" t="b">
        <v>0</v>
      </c>
    </row>
    <row r="57" spans="1:17" x14ac:dyDescent="0.25">
      <c r="A57" s="2" t="s">
        <v>57</v>
      </c>
      <c r="B57" s="3">
        <v>-1.2840000000000001E-2</v>
      </c>
      <c r="C57" s="3">
        <v>-0.26399720000000004</v>
      </c>
      <c r="D57" s="3">
        <v>2.4592436814589678</v>
      </c>
      <c r="E57" s="3">
        <v>-2.9872380814589676</v>
      </c>
      <c r="F57" s="3">
        <v>0.54671999999999998</v>
      </c>
      <c r="P57" t="b">
        <v>0</v>
      </c>
    </row>
    <row r="58" spans="1:17" x14ac:dyDescent="0.25">
      <c r="A58" s="2" t="s">
        <v>58</v>
      </c>
      <c r="B58" s="3">
        <v>0.27496999999999999</v>
      </c>
      <c r="C58" s="3">
        <v>-0.26399720000000004</v>
      </c>
      <c r="D58" s="3">
        <v>2.4592436814589678</v>
      </c>
      <c r="E58" s="3">
        <v>-2.9872380814589676</v>
      </c>
      <c r="F58" s="3">
        <v>0.28781000000000001</v>
      </c>
    </row>
    <row r="59" spans="1:17" x14ac:dyDescent="0.25">
      <c r="A59" s="2" t="s">
        <v>59</v>
      </c>
      <c r="B59" s="3">
        <v>8.4220000000000003E-2</v>
      </c>
      <c r="C59" s="3">
        <v>-0.26399720000000004</v>
      </c>
      <c r="D59" s="3">
        <v>2.4592436814589678</v>
      </c>
      <c r="E59" s="3">
        <v>-2.9872380814589676</v>
      </c>
      <c r="F59" s="3">
        <v>0.19074999999999998</v>
      </c>
    </row>
    <row r="60" spans="1:17" x14ac:dyDescent="0.25">
      <c r="A60" s="2" t="s">
        <v>60</v>
      </c>
      <c r="B60" s="3">
        <v>0.69945999999999997</v>
      </c>
      <c r="C60" s="3">
        <v>-0.26399720000000004</v>
      </c>
      <c r="D60" s="3">
        <v>2.4592436814589678</v>
      </c>
      <c r="E60" s="3">
        <v>-2.9872380814589676</v>
      </c>
      <c r="F60" s="3">
        <v>0.61524000000000001</v>
      </c>
    </row>
    <row r="61" spans="1:17" x14ac:dyDescent="0.25">
      <c r="A61" s="2" t="s">
        <v>61</v>
      </c>
      <c r="B61" s="3">
        <v>-1.37256</v>
      </c>
      <c r="C61" s="3">
        <v>-0.26399720000000004</v>
      </c>
      <c r="D61" s="3">
        <v>2.4592436814589678</v>
      </c>
      <c r="E61" s="3">
        <v>-2.9872380814589676</v>
      </c>
      <c r="F61" s="3">
        <v>2.0720200000000002</v>
      </c>
      <c r="P61">
        <v>1</v>
      </c>
      <c r="Q61">
        <v>1</v>
      </c>
    </row>
    <row r="62" spans="1:17" x14ac:dyDescent="0.25">
      <c r="A62" s="2" t="s">
        <v>62</v>
      </c>
      <c r="B62" s="3">
        <v>-0.33372000000000002</v>
      </c>
      <c r="C62" s="3">
        <v>-0.26399720000000004</v>
      </c>
      <c r="D62" s="3">
        <v>2.4592436814589678</v>
      </c>
      <c r="E62" s="3">
        <v>-2.9872380814589676</v>
      </c>
      <c r="F62" s="3">
        <v>1.03884</v>
      </c>
      <c r="P62">
        <v>50</v>
      </c>
      <c r="Q62">
        <v>50</v>
      </c>
    </row>
    <row r="63" spans="1:17" x14ac:dyDescent="0.25">
      <c r="A63" s="2" t="s">
        <v>63</v>
      </c>
      <c r="B63" s="3">
        <v>4.0719999999999999E-2</v>
      </c>
      <c r="C63" s="3">
        <v>-0.26399720000000004</v>
      </c>
      <c r="D63" s="3">
        <v>2.4592436814589678</v>
      </c>
      <c r="E63" s="3">
        <v>-2.9872380814589676</v>
      </c>
      <c r="F63" s="3">
        <v>0.37444</v>
      </c>
    </row>
    <row r="64" spans="1:17" x14ac:dyDescent="0.25">
      <c r="A64" s="2" t="s">
        <v>64</v>
      </c>
      <c r="B64" s="3">
        <v>0.11112</v>
      </c>
      <c r="C64" s="3">
        <v>-0.26399720000000004</v>
      </c>
      <c r="D64" s="3">
        <v>2.4592436814589678</v>
      </c>
      <c r="E64" s="3">
        <v>-2.9872380814589676</v>
      </c>
      <c r="F64" s="3">
        <v>7.039999999999999E-2</v>
      </c>
    </row>
    <row r="65" spans="1:16" x14ac:dyDescent="0.25">
      <c r="A65" s="2" t="s">
        <v>65</v>
      </c>
      <c r="B65" s="3">
        <v>0.60023000000000004</v>
      </c>
      <c r="C65" s="3">
        <v>-0.26399720000000004</v>
      </c>
      <c r="D65" s="3">
        <v>2.4592436814589678</v>
      </c>
      <c r="E65" s="3">
        <v>-2.9872380814589676</v>
      </c>
      <c r="F65" s="3">
        <v>0.48911000000000004</v>
      </c>
    </row>
    <row r="66" spans="1:16" x14ac:dyDescent="0.25">
      <c r="A66" s="2" t="s">
        <v>66</v>
      </c>
      <c r="B66" s="3">
        <v>-0.91127000000000002</v>
      </c>
      <c r="C66" s="3">
        <v>-0.26399720000000004</v>
      </c>
      <c r="D66" s="3">
        <v>2.4592436814589678</v>
      </c>
      <c r="E66" s="3">
        <v>-2.9872380814589676</v>
      </c>
      <c r="F66" s="3">
        <v>1.5115000000000001</v>
      </c>
      <c r="P66" t="b">
        <v>0</v>
      </c>
    </row>
    <row r="67" spans="1:16" x14ac:dyDescent="0.25">
      <c r="A67" s="2" t="s">
        <v>67</v>
      </c>
      <c r="B67" s="3">
        <v>-1.3990499999999999</v>
      </c>
      <c r="C67" s="3">
        <v>-0.26399720000000004</v>
      </c>
      <c r="D67" s="3">
        <v>2.4592436814589678</v>
      </c>
      <c r="E67" s="3">
        <v>-2.9872380814589676</v>
      </c>
      <c r="F67" s="3">
        <v>0.48777999999999988</v>
      </c>
      <c r="P67" t="b">
        <v>0</v>
      </c>
    </row>
    <row r="68" spans="1:16" x14ac:dyDescent="0.25">
      <c r="A68" s="2" t="s">
        <v>68</v>
      </c>
      <c r="B68" s="3">
        <v>0.37725999999999998</v>
      </c>
      <c r="C68" s="3">
        <v>-0.26399720000000004</v>
      </c>
      <c r="D68" s="3">
        <v>2.4592436814589678</v>
      </c>
      <c r="E68" s="3">
        <v>-2.9872380814589676</v>
      </c>
      <c r="F68" s="3">
        <v>1.7763099999999998</v>
      </c>
      <c r="P68" t="s">
        <v>105</v>
      </c>
    </row>
    <row r="69" spans="1:16" x14ac:dyDescent="0.25">
      <c r="A69" s="2" t="s">
        <v>69</v>
      </c>
      <c r="B69" s="3">
        <v>0.47638000000000003</v>
      </c>
      <c r="C69" s="3">
        <v>-0.26399720000000004</v>
      </c>
      <c r="D69" s="3">
        <v>2.4592436814589678</v>
      </c>
      <c r="E69" s="3">
        <v>-2.9872380814589676</v>
      </c>
      <c r="F69" s="3">
        <v>9.9120000000000041E-2</v>
      </c>
      <c r="P69" t="s">
        <v>105</v>
      </c>
    </row>
    <row r="70" spans="1:16" x14ac:dyDescent="0.25">
      <c r="A70" s="2" t="s">
        <v>70</v>
      </c>
      <c r="B70" s="3">
        <v>-0.49797000000000002</v>
      </c>
      <c r="C70" s="3">
        <v>-0.26399720000000004</v>
      </c>
      <c r="D70" s="3">
        <v>2.4592436814589678</v>
      </c>
      <c r="E70" s="3">
        <v>-2.9872380814589676</v>
      </c>
      <c r="F70" s="3">
        <v>0.97435000000000005</v>
      </c>
      <c r="P70" t="b">
        <v>0</v>
      </c>
    </row>
    <row r="71" spans="1:16" x14ac:dyDescent="0.25">
      <c r="A71" s="2" t="s">
        <v>71</v>
      </c>
      <c r="B71" s="3">
        <v>-0.17435999999999999</v>
      </c>
      <c r="C71" s="3">
        <v>-0.26399720000000004</v>
      </c>
      <c r="D71" s="3">
        <v>2.4592436814589678</v>
      </c>
      <c r="E71" s="3">
        <v>-2.9872380814589676</v>
      </c>
      <c r="F71" s="3">
        <v>0.32361000000000006</v>
      </c>
      <c r="P71" t="s">
        <v>105</v>
      </c>
    </row>
    <row r="72" spans="1:16" x14ac:dyDescent="0.25">
      <c r="A72" s="2" t="s">
        <v>72</v>
      </c>
      <c r="B72" s="3">
        <v>0.84374000000000005</v>
      </c>
      <c r="C72" s="3">
        <v>-0.26399720000000004</v>
      </c>
      <c r="D72" s="3">
        <v>2.4592436814589678</v>
      </c>
      <c r="E72" s="3">
        <v>-2.9872380814589676</v>
      </c>
      <c r="F72" s="3">
        <v>1.0181</v>
      </c>
      <c r="P72" t="s">
        <v>105</v>
      </c>
    </row>
    <row r="73" spans="1:16" x14ac:dyDescent="0.25">
      <c r="A73" s="2" t="s">
        <v>73</v>
      </c>
      <c r="B73" s="3">
        <v>1.71435</v>
      </c>
      <c r="C73" s="3">
        <v>-0.26399720000000004</v>
      </c>
      <c r="D73" s="3">
        <v>2.4592436814589678</v>
      </c>
      <c r="E73" s="3">
        <v>-2.9872380814589676</v>
      </c>
      <c r="F73" s="3">
        <v>0.87060999999999999</v>
      </c>
      <c r="P73" t="b">
        <v>0</v>
      </c>
    </row>
    <row r="74" spans="1:16" x14ac:dyDescent="0.25">
      <c r="A74" s="2" t="s">
        <v>74</v>
      </c>
      <c r="B74" s="3">
        <v>0.68657000000000001</v>
      </c>
      <c r="C74" s="3">
        <v>-0.26399720000000004</v>
      </c>
      <c r="D74" s="3">
        <v>2.4592436814589678</v>
      </c>
      <c r="E74" s="3">
        <v>-2.9872380814589676</v>
      </c>
      <c r="F74" s="3">
        <v>1.0277799999999999</v>
      </c>
      <c r="P74" t="s">
        <v>105</v>
      </c>
    </row>
    <row r="75" spans="1:16" x14ac:dyDescent="0.25">
      <c r="A75" s="2" t="s">
        <v>75</v>
      </c>
      <c r="B75" s="3">
        <v>-0.35136000000000001</v>
      </c>
      <c r="C75" s="3">
        <v>-0.26399720000000004</v>
      </c>
      <c r="D75" s="3">
        <v>2.4592436814589678</v>
      </c>
      <c r="E75" s="3">
        <v>-2.9872380814589676</v>
      </c>
      <c r="F75" s="3">
        <v>1.03793</v>
      </c>
      <c r="P75" t="b">
        <v>0</v>
      </c>
    </row>
    <row r="76" spans="1:16" x14ac:dyDescent="0.25">
      <c r="A76" s="2" t="s">
        <v>76</v>
      </c>
      <c r="B76" s="3">
        <v>-0.61107999999999996</v>
      </c>
      <c r="C76" s="3">
        <v>-0.26399720000000004</v>
      </c>
      <c r="D76" s="3">
        <v>2.4592436814589678</v>
      </c>
      <c r="E76" s="3">
        <v>-2.9872380814589676</v>
      </c>
      <c r="F76" s="3">
        <v>0.25971999999999995</v>
      </c>
    </row>
    <row r="77" spans="1:16" x14ac:dyDescent="0.25">
      <c r="A77" s="2" t="s">
        <v>77</v>
      </c>
      <c r="B77" s="3">
        <v>-0.57911999999999997</v>
      </c>
      <c r="C77" s="3">
        <v>-0.26399720000000004</v>
      </c>
      <c r="D77" s="3">
        <v>2.4592436814589678</v>
      </c>
      <c r="E77" s="3">
        <v>-2.9872380814589676</v>
      </c>
      <c r="F77" s="3">
        <v>3.1959999999999988E-2</v>
      </c>
    </row>
    <row r="78" spans="1:16" x14ac:dyDescent="0.25">
      <c r="A78" s="2" t="s">
        <v>78</v>
      </c>
      <c r="B78" s="3">
        <v>-0.67698000000000003</v>
      </c>
      <c r="C78" s="3">
        <v>-0.26399720000000004</v>
      </c>
      <c r="D78" s="3">
        <v>2.4592436814589678</v>
      </c>
      <c r="E78" s="3">
        <v>-2.9872380814589676</v>
      </c>
      <c r="F78" s="3">
        <v>9.7860000000000058E-2</v>
      </c>
    </row>
    <row r="79" spans="1:16" x14ac:dyDescent="0.25">
      <c r="A79" s="2" t="s">
        <v>79</v>
      </c>
      <c r="B79" s="3">
        <v>-0.39793000000000001</v>
      </c>
      <c r="C79" s="3">
        <v>-0.26399720000000004</v>
      </c>
      <c r="D79" s="3">
        <v>2.4592436814589678</v>
      </c>
      <c r="E79" s="3">
        <v>-2.9872380814589676</v>
      </c>
      <c r="F79" s="3">
        <v>0.27905000000000002</v>
      </c>
    </row>
    <row r="80" spans="1:16" x14ac:dyDescent="0.25">
      <c r="A80" s="2" t="s">
        <v>80</v>
      </c>
      <c r="B80" s="3">
        <v>-1.5809500000000001</v>
      </c>
      <c r="C80" s="3">
        <v>-0.26399720000000004</v>
      </c>
      <c r="D80" s="3">
        <v>2.4592436814589678</v>
      </c>
      <c r="E80" s="3">
        <v>-2.9872380814589676</v>
      </c>
      <c r="F80" s="3">
        <v>1.18302</v>
      </c>
    </row>
    <row r="81" spans="1:16" x14ac:dyDescent="0.25">
      <c r="A81" s="2" t="s">
        <v>81</v>
      </c>
      <c r="B81" s="3">
        <v>-0.88636000000000004</v>
      </c>
      <c r="C81" s="3">
        <v>-0.26399720000000004</v>
      </c>
      <c r="D81" s="3">
        <v>2.4592436814589678</v>
      </c>
      <c r="E81" s="3">
        <v>-2.9872380814589676</v>
      </c>
      <c r="F81" s="3">
        <v>0.69459000000000004</v>
      </c>
    </row>
    <row r="82" spans="1:16" x14ac:dyDescent="0.25">
      <c r="A82" s="2" t="s">
        <v>82</v>
      </c>
      <c r="B82" s="3">
        <v>-0.44940999999999998</v>
      </c>
      <c r="C82" s="3">
        <v>-0.26399720000000004</v>
      </c>
      <c r="D82" s="3">
        <v>2.4592436814589678</v>
      </c>
      <c r="E82" s="3">
        <v>-2.9872380814589676</v>
      </c>
      <c r="F82" s="3">
        <v>0.43695000000000006</v>
      </c>
    </row>
    <row r="83" spans="1:16" x14ac:dyDescent="0.25">
      <c r="A83" s="2" t="s">
        <v>83</v>
      </c>
      <c r="B83" s="3">
        <v>0.37029000000000001</v>
      </c>
      <c r="C83" s="3">
        <v>-0.26399720000000004</v>
      </c>
      <c r="D83" s="3">
        <v>2.4592436814589678</v>
      </c>
      <c r="E83" s="3">
        <v>-2.9872380814589676</v>
      </c>
      <c r="F83" s="3">
        <v>0.81969999999999998</v>
      </c>
    </row>
    <row r="84" spans="1:16" x14ac:dyDescent="0.25">
      <c r="A84" s="2" t="s">
        <v>84</v>
      </c>
      <c r="B84" s="3">
        <v>-0.99563999999999997</v>
      </c>
      <c r="C84" s="3">
        <v>-0.26399720000000004</v>
      </c>
      <c r="D84" s="3">
        <v>2.4592436814589678</v>
      </c>
      <c r="E84" s="3">
        <v>-2.9872380814589676</v>
      </c>
      <c r="F84" s="3">
        <v>1.3659300000000001</v>
      </c>
    </row>
    <row r="85" spans="1:16" x14ac:dyDescent="0.25">
      <c r="A85" s="2" t="s">
        <v>85</v>
      </c>
      <c r="B85" s="3">
        <v>-1.0581799999999999</v>
      </c>
      <c r="C85" s="3">
        <v>-0.26399720000000004</v>
      </c>
      <c r="D85" s="3">
        <v>2.4592436814589678</v>
      </c>
      <c r="E85" s="3">
        <v>-2.9872380814589676</v>
      </c>
      <c r="F85" s="3">
        <v>6.2539999999999929E-2</v>
      </c>
    </row>
    <row r="86" spans="1:16" x14ac:dyDescent="0.25">
      <c r="A86" s="2" t="s">
        <v>86</v>
      </c>
      <c r="B86" s="3">
        <v>-0.11368</v>
      </c>
      <c r="C86" s="3">
        <v>-0.26399720000000004</v>
      </c>
      <c r="D86" s="3">
        <v>2.4592436814589678</v>
      </c>
      <c r="E86" s="3">
        <v>-2.9872380814589676</v>
      </c>
      <c r="F86" s="3">
        <v>0.9444999999999999</v>
      </c>
      <c r="P86" t="s">
        <v>105</v>
      </c>
    </row>
    <row r="87" spans="1:16" x14ac:dyDescent="0.25">
      <c r="A87" s="2" t="s">
        <v>87</v>
      </c>
      <c r="B87" s="3">
        <v>-0.64368000000000003</v>
      </c>
      <c r="C87" s="3">
        <v>-0.26399720000000004</v>
      </c>
      <c r="D87" s="3">
        <v>2.4592436814589678</v>
      </c>
      <c r="E87" s="3">
        <v>-2.9872380814589676</v>
      </c>
      <c r="F87" s="3">
        <v>0.53</v>
      </c>
      <c r="P87" t="s">
        <v>105</v>
      </c>
    </row>
    <row r="88" spans="1:16" x14ac:dyDescent="0.25">
      <c r="A88" s="2" t="s">
        <v>88</v>
      </c>
      <c r="B88" s="3">
        <v>-0.48653000000000002</v>
      </c>
      <c r="C88" s="3">
        <v>-0.26399720000000004</v>
      </c>
      <c r="D88" s="3">
        <v>2.4592436814589678</v>
      </c>
      <c r="E88" s="3">
        <v>-2.9872380814589676</v>
      </c>
      <c r="F88" s="3">
        <v>0.15715000000000001</v>
      </c>
    </row>
    <row r="89" spans="1:16" x14ac:dyDescent="0.25">
      <c r="A89" s="2" t="s">
        <v>89</v>
      </c>
      <c r="B89" s="3">
        <v>-1.0233300000000001</v>
      </c>
      <c r="C89" s="3">
        <v>-0.26399720000000004</v>
      </c>
      <c r="D89" s="3">
        <v>2.4592436814589678</v>
      </c>
      <c r="E89" s="3">
        <v>-2.9872380814589676</v>
      </c>
      <c r="F89" s="3">
        <v>0.53680000000000005</v>
      </c>
    </row>
    <row r="90" spans="1:16" x14ac:dyDescent="0.25">
      <c r="A90" s="2" t="s">
        <v>90</v>
      </c>
      <c r="B90" s="3">
        <v>0.34177000000000002</v>
      </c>
      <c r="C90" s="3">
        <v>-0.26399720000000004</v>
      </c>
      <c r="D90" s="3">
        <v>2.4592436814589678</v>
      </c>
      <c r="E90" s="3">
        <v>-2.9872380814589676</v>
      </c>
      <c r="F90" s="3">
        <v>1.3651</v>
      </c>
    </row>
    <row r="91" spans="1:16" x14ac:dyDescent="0.25">
      <c r="A91" s="2" t="s">
        <v>91</v>
      </c>
      <c r="B91" s="3">
        <v>-0.87143999999999999</v>
      </c>
      <c r="C91" s="3">
        <v>-0.26399720000000004</v>
      </c>
      <c r="D91" s="3">
        <v>2.4592436814589678</v>
      </c>
      <c r="E91" s="3">
        <v>-2.9872380814589676</v>
      </c>
      <c r="F91" s="3">
        <v>1.2132100000000001</v>
      </c>
    </row>
    <row r="92" spans="1:16" x14ac:dyDescent="0.25">
      <c r="A92" s="2" t="s">
        <v>92</v>
      </c>
      <c r="B92" s="3">
        <v>0.7833</v>
      </c>
      <c r="C92" s="3">
        <v>-0.26399720000000004</v>
      </c>
      <c r="D92" s="3">
        <v>2.4592436814589678</v>
      </c>
      <c r="E92" s="3">
        <v>-2.9872380814589676</v>
      </c>
      <c r="F92" s="3">
        <v>1.6547399999999999</v>
      </c>
    </row>
    <row r="93" spans="1:16" x14ac:dyDescent="0.25">
      <c r="A93" s="2" t="s">
        <v>93</v>
      </c>
      <c r="B93" s="3">
        <v>0.65305999999999997</v>
      </c>
      <c r="C93" s="3">
        <v>-0.26399720000000004</v>
      </c>
      <c r="D93" s="3">
        <v>2.4592436814589678</v>
      </c>
      <c r="E93" s="3">
        <v>-2.9872380814589676</v>
      </c>
      <c r="F93" s="3">
        <v>0.13024000000000002</v>
      </c>
    </row>
    <row r="94" spans="1:16" x14ac:dyDescent="0.25">
      <c r="A94" s="2" t="s">
        <v>94</v>
      </c>
      <c r="B94" s="3">
        <v>-0.26707999999999998</v>
      </c>
      <c r="C94" s="3">
        <v>-0.26399720000000004</v>
      </c>
      <c r="D94" s="3">
        <v>2.4592436814589678</v>
      </c>
      <c r="E94" s="3">
        <v>-2.9872380814589676</v>
      </c>
      <c r="F94" s="3">
        <v>0.92013999999999996</v>
      </c>
    </row>
    <row r="95" spans="1:16" x14ac:dyDescent="0.25">
      <c r="A95" s="2" t="s">
        <v>95</v>
      </c>
      <c r="B95" s="3">
        <v>-0.93676000000000004</v>
      </c>
      <c r="C95" s="3">
        <v>-0.26399720000000004</v>
      </c>
      <c r="D95" s="3">
        <v>2.4592436814589678</v>
      </c>
      <c r="E95" s="3">
        <v>-2.9872380814589676</v>
      </c>
      <c r="F95" s="3">
        <v>0.66968000000000005</v>
      </c>
    </row>
    <row r="96" spans="1:16" x14ac:dyDescent="0.25">
      <c r="A96" s="2" t="s">
        <v>96</v>
      </c>
      <c r="B96" s="3">
        <v>0.17548</v>
      </c>
      <c r="C96" s="3">
        <v>-0.26399720000000004</v>
      </c>
      <c r="D96" s="3">
        <v>2.4592436814589678</v>
      </c>
      <c r="E96" s="3">
        <v>-2.9872380814589676</v>
      </c>
      <c r="F96" s="3">
        <v>1.1122400000000001</v>
      </c>
    </row>
    <row r="97" spans="1:6" x14ac:dyDescent="0.25">
      <c r="A97" s="2" t="s">
        <v>97</v>
      </c>
      <c r="B97" s="3">
        <v>-0.29493999999999998</v>
      </c>
      <c r="C97" s="3">
        <v>-0.26399720000000004</v>
      </c>
      <c r="D97" s="3">
        <v>2.4592436814589678</v>
      </c>
      <c r="E97" s="3">
        <v>-2.9872380814589676</v>
      </c>
      <c r="F97" s="3">
        <v>0.47041999999999995</v>
      </c>
    </row>
    <row r="98" spans="1:6" x14ac:dyDescent="0.25">
      <c r="A98" s="2" t="s">
        <v>98</v>
      </c>
      <c r="B98" s="3">
        <v>-0.81867999999999996</v>
      </c>
      <c r="C98" s="3">
        <v>-0.26399720000000004</v>
      </c>
      <c r="D98" s="3">
        <v>2.4592436814589678</v>
      </c>
      <c r="E98" s="3">
        <v>-2.9872380814589676</v>
      </c>
      <c r="F98" s="3">
        <v>0.52373999999999998</v>
      </c>
    </row>
    <row r="99" spans="1:6" x14ac:dyDescent="0.25">
      <c r="A99" s="2" t="s">
        <v>99</v>
      </c>
      <c r="B99" s="3">
        <v>-6.6430000000000003E-2</v>
      </c>
      <c r="C99" s="3">
        <v>-0.26399720000000004</v>
      </c>
      <c r="D99" s="3">
        <v>2.4592436814589678</v>
      </c>
      <c r="E99" s="3">
        <v>-2.9872380814589676</v>
      </c>
      <c r="F99" s="3">
        <v>0.75224999999999997</v>
      </c>
    </row>
    <row r="100" spans="1:6" x14ac:dyDescent="0.25">
      <c r="A100" s="2" t="s">
        <v>100</v>
      </c>
      <c r="B100" s="3">
        <v>0.4466</v>
      </c>
      <c r="C100" s="3">
        <v>-0.26399720000000004</v>
      </c>
      <c r="D100" s="3">
        <v>2.4592436814589678</v>
      </c>
      <c r="E100" s="3">
        <v>-2.9872380814589676</v>
      </c>
      <c r="F100" s="3">
        <v>0.51302999999999999</v>
      </c>
    </row>
    <row r="120" spans="16:16" x14ac:dyDescent="0.25">
      <c r="P120" t="s">
        <v>104</v>
      </c>
    </row>
    <row r="124" spans="16:16" x14ac:dyDescent="0.25">
      <c r="P124" t="b">
        <v>0</v>
      </c>
    </row>
    <row r="125" spans="16:16" x14ac:dyDescent="0.25">
      <c r="P125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D4CFF-1876-44A7-9907-3C25FCA1E379}">
  <sheetPr codeName="Sheet10"/>
  <dimension ref="A1:AG125"/>
  <sheetViews>
    <sheetView workbookViewId="0">
      <selection activeCell="P1" sqref="P1"/>
    </sheetView>
  </sheetViews>
  <sheetFormatPr defaultRowHeight="15" x14ac:dyDescent="0.25"/>
  <cols>
    <col min="2" max="14" width="9.140625" style="3"/>
    <col min="22" max="23" width="9.140625" style="3"/>
    <col min="30" max="33" width="9.140625" style="3"/>
  </cols>
  <sheetData>
    <row r="1" spans="1:17" x14ac:dyDescent="0.25">
      <c r="A1" s="2" t="s">
        <v>1</v>
      </c>
      <c r="B1" s="3">
        <v>-0.22900999999999999</v>
      </c>
      <c r="C1" s="3">
        <v>-0.26399720000000004</v>
      </c>
      <c r="D1" s="3">
        <v>2.4592436814589678</v>
      </c>
      <c r="E1" s="3">
        <v>-2.9872380814589676</v>
      </c>
      <c r="P1" t="s">
        <v>103</v>
      </c>
    </row>
    <row r="2" spans="1:17" x14ac:dyDescent="0.25">
      <c r="A2" s="2" t="s">
        <v>2</v>
      </c>
      <c r="B2" s="3">
        <v>1.1015999999999999</v>
      </c>
      <c r="C2" s="3">
        <v>-0.26399720000000004</v>
      </c>
      <c r="D2" s="3">
        <v>2.4592436814589678</v>
      </c>
      <c r="E2" s="3">
        <v>-2.9872380814589676</v>
      </c>
      <c r="F2" s="3">
        <v>1.3306099999999998</v>
      </c>
      <c r="P2" t="s">
        <v>106</v>
      </c>
    </row>
    <row r="3" spans="1:17" x14ac:dyDescent="0.25">
      <c r="A3" s="2" t="s">
        <v>3</v>
      </c>
      <c r="B3" s="3">
        <v>0.72087000000000001</v>
      </c>
      <c r="C3" s="3">
        <v>-0.26399720000000004</v>
      </c>
      <c r="D3" s="3">
        <v>2.4592436814589678</v>
      </c>
      <c r="E3" s="3">
        <v>-2.9872380814589676</v>
      </c>
      <c r="F3" s="3">
        <v>0.3807299999999999</v>
      </c>
      <c r="P3" t="s">
        <v>107</v>
      </c>
    </row>
    <row r="4" spans="1:17" x14ac:dyDescent="0.25">
      <c r="A4" s="2" t="s">
        <v>4</v>
      </c>
      <c r="B4" s="3">
        <v>-0.43822</v>
      </c>
      <c r="C4" s="3">
        <v>-0.26399720000000004</v>
      </c>
      <c r="D4" s="3">
        <v>2.4592436814589678</v>
      </c>
      <c r="E4" s="3">
        <v>-2.9872380814589676</v>
      </c>
      <c r="F4" s="3">
        <v>1.15909</v>
      </c>
      <c r="P4" t="s">
        <v>1</v>
      </c>
    </row>
    <row r="5" spans="1:17" x14ac:dyDescent="0.25">
      <c r="A5" s="2" t="s">
        <v>5</v>
      </c>
      <c r="B5" s="3">
        <v>-0.34060000000000001</v>
      </c>
      <c r="C5" s="3">
        <v>-0.26399720000000004</v>
      </c>
      <c r="D5" s="3">
        <v>2.4592436814589678</v>
      </c>
      <c r="E5" s="3">
        <v>-2.9872380814589676</v>
      </c>
      <c r="F5" s="3">
        <v>9.7619999999999985E-2</v>
      </c>
      <c r="P5" t="b">
        <v>1</v>
      </c>
    </row>
    <row r="6" spans="1:17" x14ac:dyDescent="0.25">
      <c r="A6" s="2" t="s">
        <v>6</v>
      </c>
      <c r="B6" s="3">
        <v>2.0099999999999998</v>
      </c>
      <c r="C6" s="3">
        <v>-0.26399720000000004</v>
      </c>
      <c r="D6" s="3">
        <v>2.4592436814589678</v>
      </c>
      <c r="E6" s="3">
        <v>-2.9872380814589676</v>
      </c>
      <c r="F6" s="3">
        <v>2.3506</v>
      </c>
      <c r="P6" t="b">
        <v>0</v>
      </c>
    </row>
    <row r="7" spans="1:17" x14ac:dyDescent="0.25">
      <c r="A7" s="2" t="s">
        <v>7</v>
      </c>
      <c r="B7" s="3">
        <v>-0.30553999999999998</v>
      </c>
      <c r="C7" s="3">
        <v>-0.26399720000000004</v>
      </c>
      <c r="D7" s="3">
        <v>2.4592436814589678</v>
      </c>
      <c r="E7" s="3">
        <v>-2.9872380814589676</v>
      </c>
      <c r="F7" s="3">
        <v>2.3155399999999999</v>
      </c>
      <c r="P7" t="b">
        <v>1</v>
      </c>
    </row>
    <row r="8" spans="1:17" x14ac:dyDescent="0.25">
      <c r="A8" s="2" t="s">
        <v>8</v>
      </c>
      <c r="B8" s="3">
        <v>-3.9620000000000002E-2</v>
      </c>
      <c r="C8" s="3">
        <v>-0.26399720000000004</v>
      </c>
      <c r="D8" s="3">
        <v>2.4592436814589678</v>
      </c>
      <c r="E8" s="3">
        <v>-2.9872380814589676</v>
      </c>
      <c r="F8" s="3">
        <v>0.26591999999999999</v>
      </c>
      <c r="P8" t="b">
        <v>0</v>
      </c>
      <c r="Q8" t="s">
        <v>7</v>
      </c>
    </row>
    <row r="9" spans="1:17" x14ac:dyDescent="0.25">
      <c r="A9" s="2" t="s">
        <v>9</v>
      </c>
      <c r="B9" s="3">
        <v>0.35946</v>
      </c>
      <c r="C9" s="3">
        <v>-0.26399720000000004</v>
      </c>
      <c r="D9" s="3">
        <v>2.4592436814589678</v>
      </c>
      <c r="E9" s="3">
        <v>-2.9872380814589676</v>
      </c>
      <c r="F9" s="3">
        <v>0.39907999999999999</v>
      </c>
      <c r="P9" t="b">
        <v>0</v>
      </c>
      <c r="Q9" t="s">
        <v>2</v>
      </c>
    </row>
    <row r="10" spans="1:17" x14ac:dyDescent="0.25">
      <c r="A10" s="2" t="s">
        <v>10</v>
      </c>
      <c r="B10" s="3">
        <v>-0.15748999999999999</v>
      </c>
      <c r="C10" s="3">
        <v>-0.26399720000000004</v>
      </c>
      <c r="D10" s="3">
        <v>2.4592436814589678</v>
      </c>
      <c r="E10" s="3">
        <v>-2.9872380814589676</v>
      </c>
      <c r="F10" s="3">
        <v>0.51695000000000002</v>
      </c>
      <c r="P10" t="b">
        <v>0</v>
      </c>
      <c r="Q10" t="s">
        <v>4</v>
      </c>
    </row>
    <row r="11" spans="1:17" x14ac:dyDescent="0.25">
      <c r="A11" s="2" t="s">
        <v>11</v>
      </c>
      <c r="B11" s="3">
        <v>-1.68221</v>
      </c>
      <c r="C11" s="3">
        <v>-0.26399720000000004</v>
      </c>
      <c r="D11" s="3">
        <v>2.4592436814589678</v>
      </c>
      <c r="E11" s="3">
        <v>-2.9872380814589676</v>
      </c>
      <c r="F11" s="3">
        <v>1.5247200000000001</v>
      </c>
      <c r="P11" t="b">
        <v>0</v>
      </c>
      <c r="Q11" t="s">
        <v>7</v>
      </c>
    </row>
    <row r="12" spans="1:17" x14ac:dyDescent="0.25">
      <c r="A12" s="2" t="s">
        <v>12</v>
      </c>
      <c r="B12" s="3">
        <v>-0.77302000000000004</v>
      </c>
      <c r="C12" s="3">
        <v>-0.26399720000000004</v>
      </c>
      <c r="D12" s="3">
        <v>2.4592436814589678</v>
      </c>
      <c r="E12" s="3">
        <v>-2.9872380814589676</v>
      </c>
      <c r="F12" s="3">
        <v>0.90918999999999994</v>
      </c>
      <c r="P12" t="b">
        <v>0</v>
      </c>
      <c r="Q12" t="s">
        <v>8</v>
      </c>
    </row>
    <row r="13" spans="1:17" x14ac:dyDescent="0.25">
      <c r="A13" s="2" t="s">
        <v>13</v>
      </c>
      <c r="B13" s="3">
        <v>-0.73741000000000001</v>
      </c>
      <c r="C13" s="3">
        <v>-0.26399720000000004</v>
      </c>
      <c r="D13" s="3">
        <v>2.4592436814589678</v>
      </c>
      <c r="E13" s="3">
        <v>-2.9872380814589676</v>
      </c>
      <c r="F13" s="3">
        <v>3.5610000000000031E-2</v>
      </c>
      <c r="P13" t="b">
        <v>0</v>
      </c>
      <c r="Q13" t="s">
        <v>15</v>
      </c>
    </row>
    <row r="14" spans="1:17" x14ac:dyDescent="0.25">
      <c r="A14" s="2" t="s">
        <v>14</v>
      </c>
      <c r="B14" s="3">
        <v>-0.84736999999999996</v>
      </c>
      <c r="C14" s="3">
        <v>-0.26399720000000004</v>
      </c>
      <c r="D14" s="3">
        <v>2.4592436814589678</v>
      </c>
      <c r="E14" s="3">
        <v>-2.9872380814589676</v>
      </c>
      <c r="F14" s="3">
        <v>0.10995999999999995</v>
      </c>
      <c r="P14" t="b">
        <v>0</v>
      </c>
      <c r="Q14" t="s">
        <v>14</v>
      </c>
    </row>
    <row r="15" spans="1:17" x14ac:dyDescent="0.25">
      <c r="A15" s="2" t="s">
        <v>15</v>
      </c>
      <c r="B15" s="3">
        <v>-0.54020999999999997</v>
      </c>
      <c r="C15" s="3">
        <v>-0.26399720000000004</v>
      </c>
      <c r="D15" s="3">
        <v>2.4592436814589678</v>
      </c>
      <c r="E15" s="3">
        <v>-2.9872380814589676</v>
      </c>
      <c r="F15" s="3">
        <v>0.30715999999999999</v>
      </c>
      <c r="P15" t="b">
        <v>0</v>
      </c>
      <c r="Q15" t="b">
        <v>0</v>
      </c>
    </row>
    <row r="16" spans="1:17" x14ac:dyDescent="0.25">
      <c r="A16" s="2" t="s">
        <v>16</v>
      </c>
      <c r="B16" s="3">
        <v>0.64503999999999995</v>
      </c>
      <c r="C16" s="3">
        <v>-0.26399720000000004</v>
      </c>
      <c r="D16" s="3">
        <v>2.4592436814589678</v>
      </c>
      <c r="E16" s="3">
        <v>-2.9872380814589676</v>
      </c>
      <c r="F16" s="3">
        <v>1.1852499999999999</v>
      </c>
      <c r="P16" t="b">
        <v>0</v>
      </c>
    </row>
    <row r="17" spans="1:18" x14ac:dyDescent="0.25">
      <c r="A17" s="2" t="s">
        <v>17</v>
      </c>
      <c r="B17" s="3">
        <v>1.1326400000000001</v>
      </c>
      <c r="C17" s="3">
        <v>-0.26399720000000004</v>
      </c>
      <c r="D17" s="3">
        <v>2.4592436814589678</v>
      </c>
      <c r="E17" s="3">
        <v>-2.9872380814589676</v>
      </c>
      <c r="F17" s="3">
        <v>0.48760000000000014</v>
      </c>
      <c r="P17" t="b">
        <v>0</v>
      </c>
    </row>
    <row r="18" spans="1:18" x14ac:dyDescent="0.25">
      <c r="A18" s="2" t="s">
        <v>18</v>
      </c>
      <c r="B18" s="3">
        <v>-2.3198400000000001</v>
      </c>
      <c r="C18" s="3">
        <v>-0.26399720000000004</v>
      </c>
      <c r="D18" s="3">
        <v>2.4592436814589678</v>
      </c>
      <c r="E18" s="3">
        <v>-2.9872380814589676</v>
      </c>
      <c r="F18" s="3">
        <v>3.4524800000000004</v>
      </c>
      <c r="P18" t="b">
        <v>0</v>
      </c>
    </row>
    <row r="19" spans="1:18" x14ac:dyDescent="0.25">
      <c r="A19" s="2" t="s">
        <v>19</v>
      </c>
      <c r="B19" s="3">
        <v>0.23682</v>
      </c>
      <c r="C19" s="3">
        <v>-0.26399720000000004</v>
      </c>
      <c r="D19" s="3">
        <v>2.4592436814589678</v>
      </c>
      <c r="E19" s="3">
        <v>-2.9872380814589676</v>
      </c>
      <c r="F19" s="3">
        <v>2.5566599999999999</v>
      </c>
      <c r="P19" t="b">
        <v>1</v>
      </c>
      <c r="Q19">
        <v>0.90774696048632264</v>
      </c>
      <c r="R19">
        <v>0</v>
      </c>
    </row>
    <row r="20" spans="1:18" x14ac:dyDescent="0.25">
      <c r="A20" s="2" t="s">
        <v>20</v>
      </c>
      <c r="B20" s="3">
        <v>1.0081899999999999</v>
      </c>
      <c r="C20" s="3">
        <v>-0.26399720000000004</v>
      </c>
      <c r="D20" s="3">
        <v>2.4592436814589678</v>
      </c>
      <c r="E20" s="3">
        <v>-2.9872380814589676</v>
      </c>
      <c r="F20" s="3">
        <v>0.77136999999999989</v>
      </c>
      <c r="P20" t="b">
        <v>1</v>
      </c>
      <c r="Q20">
        <v>-0.26399720000000004</v>
      </c>
    </row>
    <row r="21" spans="1:18" x14ac:dyDescent="0.25">
      <c r="A21" s="2" t="s">
        <v>21</v>
      </c>
      <c r="B21" s="3">
        <v>0.94862000000000002</v>
      </c>
      <c r="C21" s="3">
        <v>-0.26399720000000004</v>
      </c>
      <c r="D21" s="3">
        <v>2.4592436814589678</v>
      </c>
      <c r="E21" s="3">
        <v>-2.9872380814589676</v>
      </c>
      <c r="F21" s="3">
        <v>5.9569999999999901E-2</v>
      </c>
      <c r="P21" t="b">
        <v>0</v>
      </c>
      <c r="Q21">
        <v>2.4592436814589678</v>
      </c>
    </row>
    <row r="22" spans="1:18" x14ac:dyDescent="0.25">
      <c r="A22" s="2" t="s">
        <v>22</v>
      </c>
      <c r="B22" s="3">
        <v>-1.0877600000000001</v>
      </c>
      <c r="C22" s="3">
        <v>-0.26399720000000004</v>
      </c>
      <c r="D22" s="3">
        <v>2.4592436814589678</v>
      </c>
      <c r="E22" s="3">
        <v>-2.9872380814589676</v>
      </c>
      <c r="F22" s="3">
        <v>2.0363800000000003</v>
      </c>
      <c r="P22" t="b">
        <v>0</v>
      </c>
      <c r="Q22">
        <v>-2.9872380814589676</v>
      </c>
    </row>
    <row r="23" spans="1:18" x14ac:dyDescent="0.25">
      <c r="A23" s="2" t="s">
        <v>23</v>
      </c>
      <c r="B23" s="3">
        <v>-0.80964000000000003</v>
      </c>
      <c r="C23" s="3">
        <v>-0.26399720000000004</v>
      </c>
      <c r="D23" s="3">
        <v>2.4592436814589678</v>
      </c>
      <c r="E23" s="3">
        <v>-2.9872380814589676</v>
      </c>
      <c r="F23" s="3">
        <v>0.27812000000000003</v>
      </c>
      <c r="P23" t="s">
        <v>105</v>
      </c>
      <c r="Q23">
        <v>0.51303000000000054</v>
      </c>
    </row>
    <row r="24" spans="1:18" x14ac:dyDescent="0.25">
      <c r="A24" s="2" t="s">
        <v>24</v>
      </c>
      <c r="B24" s="3">
        <v>-0.63571</v>
      </c>
      <c r="C24" s="3">
        <v>-0.26399720000000004</v>
      </c>
      <c r="D24" s="3">
        <v>2.4592436814589678</v>
      </c>
      <c r="E24" s="3">
        <v>-2.9872380814589676</v>
      </c>
      <c r="F24" s="3">
        <v>0.17393000000000003</v>
      </c>
    </row>
    <row r="25" spans="1:18" x14ac:dyDescent="0.25">
      <c r="A25" s="2" t="s">
        <v>25</v>
      </c>
      <c r="B25" s="3">
        <v>-1.26877</v>
      </c>
      <c r="C25" s="3">
        <v>-0.26399720000000004</v>
      </c>
      <c r="D25" s="3">
        <v>2.4592436814589678</v>
      </c>
      <c r="E25" s="3">
        <v>-2.9872380814589676</v>
      </c>
      <c r="F25" s="3">
        <v>0.63305999999999996</v>
      </c>
    </row>
    <row r="26" spans="1:18" x14ac:dyDescent="0.25">
      <c r="A26" s="2" t="s">
        <v>26</v>
      </c>
      <c r="B26" s="3">
        <v>0.20937</v>
      </c>
      <c r="C26" s="3">
        <v>-0.26399720000000004</v>
      </c>
      <c r="D26" s="3">
        <v>2.4592436814589678</v>
      </c>
      <c r="E26" s="3">
        <v>-2.9872380814589676</v>
      </c>
      <c r="F26" s="3">
        <v>1.47814</v>
      </c>
    </row>
    <row r="27" spans="1:18" x14ac:dyDescent="0.25">
      <c r="A27" s="2" t="s">
        <v>27</v>
      </c>
      <c r="B27" s="3">
        <v>1.15211</v>
      </c>
      <c r="C27" s="3">
        <v>-0.26399720000000004</v>
      </c>
      <c r="D27" s="3">
        <v>2.4592436814589678</v>
      </c>
      <c r="E27" s="3">
        <v>-2.9872380814589676</v>
      </c>
      <c r="F27" s="3">
        <v>0.94273999999999991</v>
      </c>
      <c r="P27" t="s">
        <v>3</v>
      </c>
    </row>
    <row r="28" spans="1:18" x14ac:dyDescent="0.25">
      <c r="A28" s="2" t="s">
        <v>28</v>
      </c>
      <c r="B28" s="3">
        <v>0.62026999999999999</v>
      </c>
      <c r="C28" s="3">
        <v>-0.26399720000000004</v>
      </c>
      <c r="D28" s="3">
        <v>2.4592436814589678</v>
      </c>
      <c r="E28" s="3">
        <v>-2.9872380814589676</v>
      </c>
      <c r="F28" s="3">
        <v>0.53183999999999998</v>
      </c>
      <c r="P28" t="s">
        <v>105</v>
      </c>
    </row>
    <row r="29" spans="1:18" x14ac:dyDescent="0.25">
      <c r="A29" s="2" t="s">
        <v>29</v>
      </c>
      <c r="B29" s="3">
        <v>-0.18465999999999999</v>
      </c>
      <c r="C29" s="3">
        <v>-0.26399720000000004</v>
      </c>
      <c r="D29" s="3">
        <v>2.4592436814589678</v>
      </c>
      <c r="E29" s="3">
        <v>-2.9872380814589676</v>
      </c>
      <c r="F29" s="3">
        <v>0.80492999999999992</v>
      </c>
      <c r="P29" t="s">
        <v>105</v>
      </c>
    </row>
    <row r="30" spans="1:18" x14ac:dyDescent="0.25">
      <c r="A30" s="2" t="s">
        <v>30</v>
      </c>
      <c r="B30" s="3">
        <v>-1.41655</v>
      </c>
      <c r="C30" s="3">
        <v>-0.26399720000000004</v>
      </c>
      <c r="D30" s="3">
        <v>2.4592436814589678</v>
      </c>
      <c r="E30" s="3">
        <v>-2.9872380814589676</v>
      </c>
      <c r="F30" s="3">
        <v>1.2318899999999999</v>
      </c>
      <c r="P30" t="b">
        <v>1</v>
      </c>
    </row>
    <row r="31" spans="1:18" x14ac:dyDescent="0.25">
      <c r="A31" s="2" t="s">
        <v>31</v>
      </c>
      <c r="B31" s="3">
        <v>-1.15706</v>
      </c>
      <c r="C31" s="3">
        <v>-0.26399720000000004</v>
      </c>
      <c r="D31" s="3">
        <v>2.4592436814589678</v>
      </c>
      <c r="E31" s="3">
        <v>-2.9872380814589676</v>
      </c>
      <c r="F31" s="3">
        <v>0.25949</v>
      </c>
      <c r="P31" t="b">
        <v>0</v>
      </c>
    </row>
    <row r="32" spans="1:18" x14ac:dyDescent="0.25">
      <c r="A32" s="2" t="s">
        <v>32</v>
      </c>
      <c r="B32" s="3">
        <v>4.7230000000000001E-2</v>
      </c>
      <c r="C32" s="3">
        <v>-0.26399720000000004</v>
      </c>
      <c r="D32" s="3">
        <v>2.4592436814589678</v>
      </c>
      <c r="E32" s="3">
        <v>-2.9872380814589676</v>
      </c>
      <c r="F32" s="3">
        <v>1.2042900000000001</v>
      </c>
      <c r="P32" t="b">
        <v>1</v>
      </c>
      <c r="Q32">
        <v>0.6437497604863226</v>
      </c>
    </row>
    <row r="33" spans="1:17" x14ac:dyDescent="0.25">
      <c r="A33" s="2" t="s">
        <v>33</v>
      </c>
      <c r="B33" s="3">
        <v>-1.4937</v>
      </c>
      <c r="C33" s="3">
        <v>-0.26399720000000004</v>
      </c>
      <c r="D33" s="3">
        <v>2.4592436814589678</v>
      </c>
      <c r="E33" s="3">
        <v>-2.9872380814589676</v>
      </c>
      <c r="F33" s="3">
        <v>1.5409300000000001</v>
      </c>
      <c r="P33" t="b">
        <v>0</v>
      </c>
      <c r="Q33">
        <v>1.5514967209726453</v>
      </c>
    </row>
    <row r="34" spans="1:17" x14ac:dyDescent="0.25">
      <c r="A34" s="2" t="s">
        <v>34</v>
      </c>
      <c r="B34" s="3">
        <v>-1.0124200000000001</v>
      </c>
      <c r="C34" s="3">
        <v>-0.26399720000000004</v>
      </c>
      <c r="D34" s="3">
        <v>2.4592436814589678</v>
      </c>
      <c r="E34" s="3">
        <v>-2.9872380814589676</v>
      </c>
      <c r="F34" s="3">
        <v>0.48127999999999993</v>
      </c>
      <c r="P34" t="s">
        <v>105</v>
      </c>
      <c r="Q34">
        <v>-1.1717441604863228</v>
      </c>
    </row>
    <row r="35" spans="1:17" x14ac:dyDescent="0.25">
      <c r="A35" s="2" t="s">
        <v>35</v>
      </c>
      <c r="B35" s="3">
        <v>-0.19499</v>
      </c>
      <c r="C35" s="3">
        <v>-0.26399720000000004</v>
      </c>
      <c r="D35" s="3">
        <v>2.4592436814589678</v>
      </c>
      <c r="E35" s="3">
        <v>-2.9872380814589676</v>
      </c>
      <c r="F35" s="3">
        <v>0.8174300000000001</v>
      </c>
      <c r="P35" t="s">
        <v>105</v>
      </c>
      <c r="Q35">
        <v>-2.0794911209726452</v>
      </c>
    </row>
    <row r="36" spans="1:17" x14ac:dyDescent="0.25">
      <c r="A36" s="2" t="s">
        <v>36</v>
      </c>
      <c r="B36" s="3">
        <v>-0.36910999999999999</v>
      </c>
      <c r="C36" s="3">
        <v>-0.26399720000000004</v>
      </c>
      <c r="D36" s="3">
        <v>2.4592436814589678</v>
      </c>
      <c r="E36" s="3">
        <v>-2.9872380814589676</v>
      </c>
      <c r="F36" s="3">
        <v>0.17412</v>
      </c>
      <c r="P36" t="s">
        <v>105</v>
      </c>
    </row>
    <row r="37" spans="1:17" x14ac:dyDescent="0.25">
      <c r="A37" s="2" t="s">
        <v>37</v>
      </c>
      <c r="B37" s="3">
        <v>-1.96166</v>
      </c>
      <c r="C37" s="3">
        <v>-0.26399720000000004</v>
      </c>
      <c r="D37" s="3">
        <v>2.4592436814589678</v>
      </c>
      <c r="E37" s="3">
        <v>-2.9872380814589676</v>
      </c>
      <c r="F37" s="3">
        <v>1.5925499999999999</v>
      </c>
      <c r="P37" t="s">
        <v>2</v>
      </c>
    </row>
    <row r="38" spans="1:17" x14ac:dyDescent="0.25">
      <c r="A38" s="2" t="s">
        <v>38</v>
      </c>
      <c r="B38" s="3">
        <v>-0.57145999999999997</v>
      </c>
      <c r="C38" s="3">
        <v>-0.26399720000000004</v>
      </c>
      <c r="D38" s="3">
        <v>2.4592436814589678</v>
      </c>
      <c r="E38" s="3">
        <v>-2.9872380814589676</v>
      </c>
      <c r="F38" s="3">
        <v>1.3902000000000001</v>
      </c>
      <c r="P38" t="b">
        <v>0</v>
      </c>
    </row>
    <row r="39" spans="1:17" x14ac:dyDescent="0.25">
      <c r="A39" s="2" t="s">
        <v>39</v>
      </c>
      <c r="B39" s="3">
        <v>0.74741999999999997</v>
      </c>
      <c r="C39" s="3">
        <v>-0.26399720000000004</v>
      </c>
      <c r="D39" s="3">
        <v>2.4592436814589678</v>
      </c>
      <c r="E39" s="3">
        <v>-2.9872380814589676</v>
      </c>
      <c r="F39" s="3">
        <v>1.3188800000000001</v>
      </c>
      <c r="P39" t="b">
        <v>0</v>
      </c>
    </row>
    <row r="40" spans="1:17" x14ac:dyDescent="0.25">
      <c r="A40" s="2" t="s">
        <v>40</v>
      </c>
      <c r="B40" s="3">
        <v>0.75602999999999998</v>
      </c>
      <c r="C40" s="3">
        <v>-0.26399720000000004</v>
      </c>
      <c r="D40" s="3">
        <v>2.4592436814589678</v>
      </c>
      <c r="E40" s="3">
        <v>-2.9872380814589676</v>
      </c>
      <c r="F40" s="3">
        <v>8.6100000000000065E-3</v>
      </c>
    </row>
    <row r="41" spans="1:17" x14ac:dyDescent="0.25">
      <c r="A41" s="2" t="s">
        <v>41</v>
      </c>
      <c r="B41" s="3">
        <v>-0.52851999999999999</v>
      </c>
      <c r="C41" s="3">
        <v>-0.26399720000000004</v>
      </c>
      <c r="D41" s="3">
        <v>2.4592436814589678</v>
      </c>
      <c r="E41" s="3">
        <v>-2.9872380814589676</v>
      </c>
      <c r="F41" s="3">
        <v>1.2845499999999999</v>
      </c>
    </row>
    <row r="42" spans="1:17" x14ac:dyDescent="0.25">
      <c r="A42" s="2" t="s">
        <v>42</v>
      </c>
      <c r="B42" s="3">
        <v>-9.3289999999999998E-2</v>
      </c>
      <c r="C42" s="3">
        <v>-0.26399720000000004</v>
      </c>
      <c r="D42" s="3">
        <v>2.4592436814589678</v>
      </c>
      <c r="E42" s="3">
        <v>-2.9872380814589676</v>
      </c>
      <c r="F42" s="3">
        <v>0.43523000000000001</v>
      </c>
    </row>
    <row r="43" spans="1:17" x14ac:dyDescent="0.25">
      <c r="A43" s="2" t="s">
        <v>43</v>
      </c>
      <c r="B43" s="3">
        <v>0.53727000000000003</v>
      </c>
      <c r="C43" s="3">
        <v>-0.26399720000000004</v>
      </c>
      <c r="D43" s="3">
        <v>2.4592436814589678</v>
      </c>
      <c r="E43" s="3">
        <v>-2.9872380814589676</v>
      </c>
      <c r="F43" s="3">
        <v>0.63056000000000001</v>
      </c>
      <c r="P43" t="s">
        <v>105</v>
      </c>
    </row>
    <row r="44" spans="1:17" x14ac:dyDescent="0.25">
      <c r="A44" s="2" t="s">
        <v>44</v>
      </c>
      <c r="B44" s="3">
        <v>-0.68979000000000001</v>
      </c>
      <c r="C44" s="3">
        <v>-0.26399720000000004</v>
      </c>
      <c r="D44" s="3">
        <v>2.4592436814589678</v>
      </c>
      <c r="E44" s="3">
        <v>-2.9872380814589676</v>
      </c>
      <c r="F44" s="3">
        <v>1.22706</v>
      </c>
      <c r="P44" t="s">
        <v>105</v>
      </c>
    </row>
    <row r="45" spans="1:17" x14ac:dyDescent="0.25">
      <c r="A45" s="2" t="s">
        <v>45</v>
      </c>
      <c r="B45" s="3">
        <v>0.31352000000000002</v>
      </c>
      <c r="C45" s="3">
        <v>-0.26399720000000004</v>
      </c>
      <c r="D45" s="3">
        <v>2.4592436814589678</v>
      </c>
      <c r="E45" s="3">
        <v>-2.9872380814589676</v>
      </c>
      <c r="F45" s="3">
        <v>1.0033099999999999</v>
      </c>
      <c r="P45" t="b">
        <v>0</v>
      </c>
    </row>
    <row r="46" spans="1:17" x14ac:dyDescent="0.25">
      <c r="A46" s="2" t="s">
        <v>46</v>
      </c>
      <c r="B46" s="3">
        <v>-0.75941999999999998</v>
      </c>
      <c r="C46" s="3">
        <v>-0.26399720000000004</v>
      </c>
      <c r="D46" s="3">
        <v>2.4592436814589678</v>
      </c>
      <c r="E46" s="3">
        <v>-2.9872380814589676</v>
      </c>
      <c r="F46" s="3">
        <v>1.07294</v>
      </c>
      <c r="P46" t="s">
        <v>105</v>
      </c>
    </row>
    <row r="47" spans="1:17" x14ac:dyDescent="0.25">
      <c r="A47" s="2" t="s">
        <v>47</v>
      </c>
      <c r="B47" s="3">
        <v>0.48776999999999998</v>
      </c>
      <c r="C47" s="3">
        <v>-0.26399720000000004</v>
      </c>
      <c r="D47" s="3">
        <v>2.4592436814589678</v>
      </c>
      <c r="E47" s="3">
        <v>-2.9872380814589676</v>
      </c>
      <c r="F47" s="3">
        <v>1.24719</v>
      </c>
      <c r="P47" t="s">
        <v>105</v>
      </c>
    </row>
    <row r="48" spans="1:17" x14ac:dyDescent="0.25">
      <c r="A48" s="2" t="s">
        <v>48</v>
      </c>
      <c r="B48" s="3">
        <v>-1.85867</v>
      </c>
      <c r="C48" s="3">
        <v>-0.26399720000000004</v>
      </c>
      <c r="D48" s="3">
        <v>2.4592436814589678</v>
      </c>
      <c r="E48" s="3">
        <v>-2.9872380814589676</v>
      </c>
      <c r="F48" s="3">
        <v>2.3464399999999999</v>
      </c>
      <c r="P48" t="s">
        <v>105</v>
      </c>
    </row>
    <row r="49" spans="1:17" x14ac:dyDescent="0.25">
      <c r="A49" s="2" t="s">
        <v>49</v>
      </c>
      <c r="B49" s="3">
        <v>7.4050000000000005E-2</v>
      </c>
      <c r="C49" s="3">
        <v>-0.26399720000000004</v>
      </c>
      <c r="D49" s="3">
        <v>2.4592436814589678</v>
      </c>
      <c r="E49" s="3">
        <v>-2.9872380814589676</v>
      </c>
      <c r="F49" s="3">
        <v>1.93272</v>
      </c>
    </row>
    <row r="50" spans="1:17" x14ac:dyDescent="0.25">
      <c r="A50" s="2" t="s">
        <v>50</v>
      </c>
      <c r="B50" s="3">
        <v>-1.8044199999999999</v>
      </c>
      <c r="C50" s="3">
        <v>-0.26399720000000004</v>
      </c>
      <c r="D50" s="3">
        <v>2.4592436814589678</v>
      </c>
      <c r="E50" s="3">
        <v>-2.9872380814589676</v>
      </c>
      <c r="F50" s="3">
        <v>1.8784699999999999</v>
      </c>
    </row>
    <row r="51" spans="1:17" x14ac:dyDescent="0.25">
      <c r="A51" s="2" t="s">
        <v>51</v>
      </c>
      <c r="B51" s="3">
        <v>0.33116000000000001</v>
      </c>
      <c r="C51" s="3">
        <v>-0.26399720000000004</v>
      </c>
      <c r="D51" s="3">
        <v>2.4592436814589678</v>
      </c>
      <c r="E51" s="3">
        <v>-2.9872380814589676</v>
      </c>
      <c r="F51" s="3">
        <v>2.13558</v>
      </c>
    </row>
    <row r="52" spans="1:17" x14ac:dyDescent="0.25">
      <c r="A52" s="2" t="s">
        <v>52</v>
      </c>
      <c r="B52" s="3">
        <v>-0.10627000000000009</v>
      </c>
      <c r="C52" s="3">
        <v>-0.26399720000000004</v>
      </c>
      <c r="D52" s="3">
        <v>2.4592436814589678</v>
      </c>
      <c r="E52" s="3">
        <v>-2.9872380814589676</v>
      </c>
      <c r="F52" s="3">
        <v>0.4374300000000001</v>
      </c>
    </row>
    <row r="53" spans="1:17" x14ac:dyDescent="0.25">
      <c r="A53" s="2" t="s">
        <v>53</v>
      </c>
      <c r="B53" s="3">
        <v>0.96687999999999996</v>
      </c>
      <c r="C53" s="3">
        <v>-0.26399720000000004</v>
      </c>
      <c r="D53" s="3">
        <v>2.4592436814589678</v>
      </c>
      <c r="E53" s="3">
        <v>-2.9872380814589676</v>
      </c>
      <c r="F53" s="3">
        <v>1.07315</v>
      </c>
      <c r="P53" t="s">
        <v>105</v>
      </c>
    </row>
    <row r="54" spans="1:17" x14ac:dyDescent="0.25">
      <c r="A54" s="2" t="s">
        <v>54</v>
      </c>
      <c r="B54" s="3">
        <v>2.0870000000000055E-2</v>
      </c>
      <c r="C54" s="3">
        <v>-0.26399720000000004</v>
      </c>
      <c r="D54" s="3">
        <v>2.4592436814589678</v>
      </c>
      <c r="E54" s="3">
        <v>-2.9872380814589676</v>
      </c>
      <c r="F54" s="3">
        <v>0.94600999999999991</v>
      </c>
      <c r="P54" t="s">
        <v>105</v>
      </c>
    </row>
    <row r="55" spans="1:17" x14ac:dyDescent="0.25">
      <c r="A55" s="2" t="s">
        <v>55</v>
      </c>
      <c r="B55" s="3">
        <v>1.25773</v>
      </c>
      <c r="C55" s="3">
        <v>-0.26399720000000004</v>
      </c>
      <c r="D55" s="3">
        <v>2.4592436814589678</v>
      </c>
      <c r="E55" s="3">
        <v>-2.9872380814589676</v>
      </c>
      <c r="F55" s="3">
        <v>1.2368600000000001</v>
      </c>
      <c r="P55" t="b">
        <v>1</v>
      </c>
    </row>
    <row r="56" spans="1:17" x14ac:dyDescent="0.25">
      <c r="A56" s="2" t="s">
        <v>56</v>
      </c>
      <c r="B56" s="3">
        <v>0.44044000000000005</v>
      </c>
      <c r="C56" s="3">
        <v>-0.26399720000000004</v>
      </c>
      <c r="D56" s="3">
        <v>2.4592436814589678</v>
      </c>
      <c r="E56" s="3">
        <v>-2.9872380814589676</v>
      </c>
      <c r="F56" s="3">
        <v>0.81728999999999996</v>
      </c>
      <c r="P56" t="b">
        <v>0</v>
      </c>
    </row>
    <row r="57" spans="1:17" x14ac:dyDescent="0.25">
      <c r="A57" s="2" t="s">
        <v>57</v>
      </c>
      <c r="B57" s="3">
        <v>0.98716000000000004</v>
      </c>
      <c r="C57" s="3">
        <v>-0.26399720000000004</v>
      </c>
      <c r="D57" s="3">
        <v>2.4592436814589678</v>
      </c>
      <c r="E57" s="3">
        <v>-2.9872380814589676</v>
      </c>
      <c r="F57" s="3">
        <v>0.54671999999999998</v>
      </c>
      <c r="P57" t="b">
        <v>0</v>
      </c>
    </row>
    <row r="58" spans="1:17" x14ac:dyDescent="0.25">
      <c r="A58" s="2" t="s">
        <v>58</v>
      </c>
      <c r="B58" s="3">
        <v>1.2749699999999999</v>
      </c>
      <c r="C58" s="3">
        <v>-0.26399720000000004</v>
      </c>
      <c r="D58" s="3">
        <v>2.4592436814589678</v>
      </c>
      <c r="E58" s="3">
        <v>-2.9872380814589676</v>
      </c>
      <c r="F58" s="3">
        <v>0.2878099999999999</v>
      </c>
    </row>
    <row r="59" spans="1:17" x14ac:dyDescent="0.25">
      <c r="A59" s="2" t="s">
        <v>59</v>
      </c>
      <c r="B59" s="3">
        <v>1.08422</v>
      </c>
      <c r="C59" s="3">
        <v>-0.26399720000000004</v>
      </c>
      <c r="D59" s="3">
        <v>2.4592436814589678</v>
      </c>
      <c r="E59" s="3">
        <v>-2.9872380814589676</v>
      </c>
      <c r="F59" s="3">
        <v>0.19074999999999998</v>
      </c>
    </row>
    <row r="60" spans="1:17" x14ac:dyDescent="0.25">
      <c r="A60" s="2" t="s">
        <v>60</v>
      </c>
      <c r="B60" s="3">
        <v>2.6994600000000002</v>
      </c>
      <c r="C60" s="3">
        <v>-0.26399720000000004</v>
      </c>
      <c r="D60" s="3">
        <v>2.4592436814589678</v>
      </c>
      <c r="E60" s="3">
        <v>-2.9872380814589676</v>
      </c>
      <c r="F60" s="3">
        <v>1.6152400000000002</v>
      </c>
    </row>
    <row r="61" spans="1:17" x14ac:dyDescent="0.25">
      <c r="A61" s="2" t="s">
        <v>61</v>
      </c>
      <c r="B61" s="3">
        <v>0.62744</v>
      </c>
      <c r="C61" s="3">
        <v>-0.26399720000000004</v>
      </c>
      <c r="D61" s="3">
        <v>2.4592436814589678</v>
      </c>
      <c r="E61" s="3">
        <v>-2.9872380814589676</v>
      </c>
      <c r="F61" s="3">
        <v>2.0720200000000002</v>
      </c>
      <c r="P61">
        <v>1</v>
      </c>
      <c r="Q61">
        <v>1</v>
      </c>
    </row>
    <row r="62" spans="1:17" x14ac:dyDescent="0.25">
      <c r="A62" s="2" t="s">
        <v>62</v>
      </c>
      <c r="B62" s="3">
        <v>1.66628</v>
      </c>
      <c r="C62" s="3">
        <v>-0.26399720000000004</v>
      </c>
      <c r="D62" s="3">
        <v>2.4592436814589678</v>
      </c>
      <c r="E62" s="3">
        <v>-2.9872380814589676</v>
      </c>
      <c r="F62" s="3">
        <v>1.03884</v>
      </c>
      <c r="P62">
        <v>50</v>
      </c>
      <c r="Q62">
        <v>50</v>
      </c>
    </row>
    <row r="63" spans="1:17" x14ac:dyDescent="0.25">
      <c r="A63" s="2" t="s">
        <v>63</v>
      </c>
      <c r="B63" s="3">
        <v>2.0407199999999999</v>
      </c>
      <c r="C63" s="3">
        <v>-0.26399720000000004</v>
      </c>
      <c r="D63" s="3">
        <v>2.4592436814589678</v>
      </c>
      <c r="E63" s="3">
        <v>-2.9872380814589676</v>
      </c>
      <c r="F63" s="3">
        <v>0.37443999999999988</v>
      </c>
    </row>
    <row r="64" spans="1:17" x14ac:dyDescent="0.25">
      <c r="A64" s="2" t="s">
        <v>64</v>
      </c>
      <c r="B64" s="3">
        <v>2.1111200000000001</v>
      </c>
      <c r="C64" s="3">
        <v>-0.26399720000000004</v>
      </c>
      <c r="D64" s="3">
        <v>2.4592436814589678</v>
      </c>
      <c r="E64" s="3">
        <v>-2.9872380814589676</v>
      </c>
      <c r="F64" s="3">
        <v>7.040000000000024E-2</v>
      </c>
    </row>
    <row r="65" spans="1:16" x14ac:dyDescent="0.25">
      <c r="A65" s="2" t="s">
        <v>65</v>
      </c>
      <c r="B65" s="3">
        <v>2.6002299999999998</v>
      </c>
      <c r="C65" s="3">
        <v>-0.26399720000000004</v>
      </c>
      <c r="D65" s="3">
        <v>2.4592436814589678</v>
      </c>
      <c r="E65" s="3">
        <v>-2.9872380814589676</v>
      </c>
      <c r="F65" s="3">
        <v>0.48910999999999971</v>
      </c>
    </row>
    <row r="66" spans="1:16" x14ac:dyDescent="0.25">
      <c r="A66" s="2" t="s">
        <v>66</v>
      </c>
      <c r="B66" s="3">
        <v>1.08873</v>
      </c>
      <c r="C66" s="3">
        <v>-0.26399720000000004</v>
      </c>
      <c r="D66" s="3">
        <v>2.4592436814589678</v>
      </c>
      <c r="E66" s="3">
        <v>-2.9872380814589676</v>
      </c>
      <c r="F66" s="3">
        <v>1.5114999999999998</v>
      </c>
      <c r="P66" t="b">
        <v>0</v>
      </c>
    </row>
    <row r="67" spans="1:16" x14ac:dyDescent="0.25">
      <c r="A67" s="2" t="s">
        <v>67</v>
      </c>
      <c r="B67" s="3">
        <v>0.6009500000000001</v>
      </c>
      <c r="C67" s="3">
        <v>-0.26399720000000004</v>
      </c>
      <c r="D67" s="3">
        <v>2.4592436814589678</v>
      </c>
      <c r="E67" s="3">
        <v>-2.9872380814589676</v>
      </c>
      <c r="F67" s="3">
        <v>0.48777999999999988</v>
      </c>
      <c r="P67" t="b">
        <v>0</v>
      </c>
    </row>
    <row r="68" spans="1:16" x14ac:dyDescent="0.25">
      <c r="A68" s="2" t="s">
        <v>68</v>
      </c>
      <c r="B68" s="3">
        <v>2.3772600000000002</v>
      </c>
      <c r="C68" s="3">
        <v>-0.26399720000000004</v>
      </c>
      <c r="D68" s="3">
        <v>2.4592436814589678</v>
      </c>
      <c r="E68" s="3">
        <v>-2.9872380814589676</v>
      </c>
      <c r="F68" s="3">
        <v>1.7763100000000001</v>
      </c>
      <c r="P68" t="s">
        <v>105</v>
      </c>
    </row>
    <row r="69" spans="1:16" x14ac:dyDescent="0.25">
      <c r="A69" s="2" t="s">
        <v>69</v>
      </c>
      <c r="B69" s="3">
        <v>3.4763799999999998</v>
      </c>
      <c r="C69" s="3">
        <v>-0.26399720000000004</v>
      </c>
      <c r="D69" s="3">
        <v>2.4592436814589678</v>
      </c>
      <c r="E69" s="3">
        <v>-2.9872380814589676</v>
      </c>
      <c r="F69" s="3">
        <v>1.0991199999999997</v>
      </c>
      <c r="P69" t="s">
        <v>105</v>
      </c>
    </row>
    <row r="70" spans="1:16" x14ac:dyDescent="0.25">
      <c r="A70" s="2" t="s">
        <v>70</v>
      </c>
      <c r="B70" s="3">
        <v>2.50203</v>
      </c>
      <c r="C70" s="3">
        <v>-0.26399720000000004</v>
      </c>
      <c r="D70" s="3">
        <v>2.4592436814589678</v>
      </c>
      <c r="E70" s="3">
        <v>-2.9872380814589676</v>
      </c>
      <c r="F70" s="3">
        <v>0.97434999999999983</v>
      </c>
      <c r="P70" t="b">
        <v>0</v>
      </c>
    </row>
    <row r="71" spans="1:16" x14ac:dyDescent="0.25">
      <c r="A71" s="2" t="s">
        <v>71</v>
      </c>
      <c r="B71" s="3">
        <v>2.8256399999999999</v>
      </c>
      <c r="C71" s="3">
        <v>-0.26399720000000004</v>
      </c>
      <c r="D71" s="3">
        <v>2.4592436814589678</v>
      </c>
      <c r="E71" s="3">
        <v>-2.9872380814589676</v>
      </c>
      <c r="F71" s="3">
        <v>0.32360999999999995</v>
      </c>
      <c r="P71" t="s">
        <v>105</v>
      </c>
    </row>
    <row r="72" spans="1:16" x14ac:dyDescent="0.25">
      <c r="A72" s="2" t="s">
        <v>72</v>
      </c>
      <c r="B72" s="3">
        <v>3.8437399999999999</v>
      </c>
      <c r="C72" s="3">
        <v>-0.26399720000000004</v>
      </c>
      <c r="D72" s="3">
        <v>2.4592436814589678</v>
      </c>
      <c r="E72" s="3">
        <v>-2.9872380814589676</v>
      </c>
      <c r="F72" s="3">
        <v>1.0181</v>
      </c>
      <c r="P72" t="s">
        <v>105</v>
      </c>
    </row>
    <row r="73" spans="1:16" x14ac:dyDescent="0.25">
      <c r="A73" s="2" t="s">
        <v>73</v>
      </c>
      <c r="B73" s="3">
        <v>4.7143499999999996</v>
      </c>
      <c r="C73" s="3">
        <v>-0.26399720000000004</v>
      </c>
      <c r="D73" s="3">
        <v>2.4592436814589678</v>
      </c>
      <c r="E73" s="3">
        <v>-2.9872380814589676</v>
      </c>
      <c r="F73" s="3">
        <v>0.87060999999999966</v>
      </c>
      <c r="P73" t="b">
        <v>0</v>
      </c>
    </row>
    <row r="74" spans="1:16" x14ac:dyDescent="0.25">
      <c r="A74" s="2" t="s">
        <v>74</v>
      </c>
      <c r="B74" s="3">
        <v>3.6865700000000001</v>
      </c>
      <c r="C74" s="3">
        <v>-0.26399720000000004</v>
      </c>
      <c r="D74" s="3">
        <v>2.4592436814589678</v>
      </c>
      <c r="E74" s="3">
        <v>-2.9872380814589676</v>
      </c>
      <c r="F74" s="3">
        <v>1.0277799999999995</v>
      </c>
      <c r="P74" t="s">
        <v>105</v>
      </c>
    </row>
    <row r="75" spans="1:16" x14ac:dyDescent="0.25">
      <c r="A75" s="2" t="s">
        <v>75</v>
      </c>
      <c r="B75" s="3">
        <v>2.6486399999999999</v>
      </c>
      <c r="C75" s="3">
        <v>-0.26399720000000004</v>
      </c>
      <c r="D75" s="3">
        <v>2.4592436814589678</v>
      </c>
      <c r="E75" s="3">
        <v>-2.9872380814589676</v>
      </c>
      <c r="F75" s="3">
        <v>1.0379300000000002</v>
      </c>
      <c r="P75" t="b">
        <v>0</v>
      </c>
    </row>
    <row r="76" spans="1:16" x14ac:dyDescent="0.25">
      <c r="A76" s="2" t="s">
        <v>76</v>
      </c>
      <c r="B76" s="3">
        <v>2.3889200000000002</v>
      </c>
      <c r="C76" s="3">
        <v>-0.26399720000000004</v>
      </c>
      <c r="D76" s="3">
        <v>2.4592436814589678</v>
      </c>
      <c r="E76" s="3">
        <v>-2.9872380814589676</v>
      </c>
      <c r="F76" s="3">
        <v>0.25971999999999973</v>
      </c>
    </row>
    <row r="77" spans="1:16" x14ac:dyDescent="0.25">
      <c r="A77" s="2" t="s">
        <v>77</v>
      </c>
      <c r="B77" s="3">
        <v>2.4208799999999999</v>
      </c>
      <c r="C77" s="3">
        <v>-0.26399720000000004</v>
      </c>
      <c r="D77" s="3">
        <v>2.4592436814589678</v>
      </c>
      <c r="E77" s="3">
        <v>-2.9872380814589676</v>
      </c>
      <c r="F77" s="3">
        <v>3.1959999999999766E-2</v>
      </c>
    </row>
    <row r="78" spans="1:16" x14ac:dyDescent="0.25">
      <c r="A78" s="2" t="s">
        <v>78</v>
      </c>
      <c r="B78" s="3">
        <v>3.3230200000000001</v>
      </c>
      <c r="C78" s="3">
        <v>-0.26399720000000004</v>
      </c>
      <c r="D78" s="3">
        <v>2.4592436814589678</v>
      </c>
      <c r="E78" s="3">
        <v>-2.9872380814589676</v>
      </c>
      <c r="F78" s="3">
        <v>0.90214000000000016</v>
      </c>
    </row>
    <row r="79" spans="1:16" x14ac:dyDescent="0.25">
      <c r="A79" s="2" t="s">
        <v>79</v>
      </c>
      <c r="B79" s="3">
        <v>3.6020699999999999</v>
      </c>
      <c r="C79" s="3">
        <v>-0.26399720000000004</v>
      </c>
      <c r="D79" s="3">
        <v>2.4592436814589678</v>
      </c>
      <c r="E79" s="3">
        <v>-2.9872380814589676</v>
      </c>
      <c r="F79" s="3">
        <v>0.2790499999999998</v>
      </c>
    </row>
    <row r="80" spans="1:16" x14ac:dyDescent="0.25">
      <c r="A80" s="2" t="s">
        <v>80</v>
      </c>
      <c r="B80" s="3">
        <v>2.4190499999999999</v>
      </c>
      <c r="C80" s="3">
        <v>-0.26399720000000004</v>
      </c>
      <c r="D80" s="3">
        <v>2.4592436814589678</v>
      </c>
      <c r="E80" s="3">
        <v>-2.9872380814589676</v>
      </c>
      <c r="F80" s="3">
        <v>1.18302</v>
      </c>
    </row>
    <row r="81" spans="1:16" x14ac:dyDescent="0.25">
      <c r="A81" s="2" t="s">
        <v>81</v>
      </c>
      <c r="B81" s="3">
        <v>3.1136400000000002</v>
      </c>
      <c r="C81" s="3">
        <v>-0.26399720000000004</v>
      </c>
      <c r="D81" s="3">
        <v>2.4592436814589678</v>
      </c>
      <c r="E81" s="3">
        <v>-2.9872380814589676</v>
      </c>
      <c r="F81" s="3">
        <v>0.69459000000000026</v>
      </c>
    </row>
    <row r="82" spans="1:16" x14ac:dyDescent="0.25">
      <c r="A82" s="2" t="s">
        <v>82</v>
      </c>
      <c r="B82" s="3">
        <v>3.5505900000000001</v>
      </c>
      <c r="C82" s="3">
        <v>-0.26399720000000004</v>
      </c>
      <c r="D82" s="3">
        <v>2.4592436814589678</v>
      </c>
      <c r="E82" s="3">
        <v>-2.9872380814589676</v>
      </c>
      <c r="F82" s="3">
        <v>0.43694999999999995</v>
      </c>
    </row>
    <row r="83" spans="1:16" x14ac:dyDescent="0.25">
      <c r="A83" s="2" t="s">
        <v>83</v>
      </c>
      <c r="B83" s="3">
        <v>4.3702899999999998</v>
      </c>
      <c r="C83" s="3">
        <v>-0.26399720000000004</v>
      </c>
      <c r="D83" s="3">
        <v>2.4592436814589678</v>
      </c>
      <c r="E83" s="3">
        <v>-2.9872380814589676</v>
      </c>
      <c r="F83" s="3">
        <v>0.81969999999999965</v>
      </c>
    </row>
    <row r="84" spans="1:16" x14ac:dyDescent="0.25">
      <c r="A84" s="2" t="s">
        <v>84</v>
      </c>
      <c r="B84" s="3">
        <v>3.0043600000000001</v>
      </c>
      <c r="C84" s="3">
        <v>-0.26399720000000004</v>
      </c>
      <c r="D84" s="3">
        <v>2.4592436814589678</v>
      </c>
      <c r="E84" s="3">
        <v>-2.9872380814589676</v>
      </c>
      <c r="F84" s="3">
        <v>1.3659299999999996</v>
      </c>
    </row>
    <row r="85" spans="1:16" x14ac:dyDescent="0.25">
      <c r="A85" s="2" t="s">
        <v>85</v>
      </c>
      <c r="B85" s="3">
        <v>2.9418199999999999</v>
      </c>
      <c r="C85" s="3">
        <v>-0.26399720000000004</v>
      </c>
      <c r="D85" s="3">
        <v>2.4592436814589678</v>
      </c>
      <c r="E85" s="3">
        <v>-2.9872380814589676</v>
      </c>
      <c r="F85" s="3">
        <v>6.2540000000000262E-2</v>
      </c>
    </row>
    <row r="86" spans="1:16" x14ac:dyDescent="0.25">
      <c r="A86" s="2" t="s">
        <v>86</v>
      </c>
      <c r="B86" s="3">
        <v>3.88632</v>
      </c>
      <c r="C86" s="3">
        <v>-0.26399720000000004</v>
      </c>
      <c r="D86" s="3">
        <v>2.4592436814589678</v>
      </c>
      <c r="E86" s="3">
        <v>-2.9872380814589676</v>
      </c>
      <c r="F86" s="3">
        <v>0.94450000000000012</v>
      </c>
      <c r="P86" t="s">
        <v>105</v>
      </c>
    </row>
    <row r="87" spans="1:16" x14ac:dyDescent="0.25">
      <c r="A87" s="2" t="s">
        <v>87</v>
      </c>
      <c r="B87" s="3">
        <v>4.3563200000000002</v>
      </c>
      <c r="C87" s="3">
        <v>-0.26399720000000004</v>
      </c>
      <c r="D87" s="3">
        <v>2.4592436814589678</v>
      </c>
      <c r="E87" s="3">
        <v>-2.9872380814589676</v>
      </c>
      <c r="F87" s="3">
        <v>0.4700000000000002</v>
      </c>
      <c r="P87" t="s">
        <v>105</v>
      </c>
    </row>
    <row r="88" spans="1:16" x14ac:dyDescent="0.25">
      <c r="A88" s="2" t="s">
        <v>88</v>
      </c>
      <c r="B88" s="3">
        <v>4.5134699999999999</v>
      </c>
      <c r="C88" s="3">
        <v>-0.26399720000000004</v>
      </c>
      <c r="D88" s="3">
        <v>2.4592436814589678</v>
      </c>
      <c r="E88" s="3">
        <v>-2.9872380814589676</v>
      </c>
      <c r="F88" s="3">
        <v>0.15714999999999968</v>
      </c>
    </row>
    <row r="89" spans="1:16" x14ac:dyDescent="0.25">
      <c r="A89" s="2" t="s">
        <v>89</v>
      </c>
      <c r="B89" s="3">
        <v>3.9766699999999999</v>
      </c>
      <c r="C89" s="3">
        <v>-0.26399720000000004</v>
      </c>
      <c r="D89" s="3">
        <v>2.4592436814589678</v>
      </c>
      <c r="E89" s="3">
        <v>-2.9872380814589676</v>
      </c>
      <c r="F89" s="3">
        <v>0.53679999999999994</v>
      </c>
    </row>
    <row r="90" spans="1:16" x14ac:dyDescent="0.25">
      <c r="A90" s="2" t="s">
        <v>90</v>
      </c>
      <c r="B90" s="3">
        <v>5.3417700000000004</v>
      </c>
      <c r="C90" s="3">
        <v>-0.26399720000000004</v>
      </c>
      <c r="D90" s="3">
        <v>2.4592436814589678</v>
      </c>
      <c r="E90" s="3">
        <v>-2.9872380814589676</v>
      </c>
      <c r="F90" s="3">
        <v>1.3651000000000004</v>
      </c>
    </row>
    <row r="91" spans="1:16" x14ac:dyDescent="0.25">
      <c r="A91" s="2" t="s">
        <v>91</v>
      </c>
      <c r="B91" s="3">
        <v>4.1285600000000002</v>
      </c>
      <c r="C91" s="3">
        <v>-0.26399720000000004</v>
      </c>
      <c r="D91" s="3">
        <v>2.4592436814589678</v>
      </c>
      <c r="E91" s="3">
        <v>-2.9872380814589676</v>
      </c>
      <c r="F91" s="3">
        <v>1.2132100000000001</v>
      </c>
    </row>
    <row r="92" spans="1:16" x14ac:dyDescent="0.25">
      <c r="A92" s="2" t="s">
        <v>92</v>
      </c>
      <c r="B92" s="3">
        <v>5.7832999999999997</v>
      </c>
      <c r="C92" s="3">
        <v>-0.26399720000000004</v>
      </c>
      <c r="D92" s="3">
        <v>2.4592436814589678</v>
      </c>
      <c r="E92" s="3">
        <v>-2.9872380814589676</v>
      </c>
      <c r="F92" s="3">
        <v>1.6547399999999994</v>
      </c>
    </row>
    <row r="93" spans="1:16" x14ac:dyDescent="0.25">
      <c r="A93" s="2" t="s">
        <v>93</v>
      </c>
      <c r="B93" s="3">
        <v>5.65306</v>
      </c>
      <c r="C93" s="3">
        <v>-0.26399720000000004</v>
      </c>
      <c r="D93" s="3">
        <v>2.4592436814589678</v>
      </c>
      <c r="E93" s="3">
        <v>-2.9872380814589676</v>
      </c>
      <c r="F93" s="3">
        <v>0.13023999999999969</v>
      </c>
    </row>
    <row r="94" spans="1:16" x14ac:dyDescent="0.25">
      <c r="A94" s="2" t="s">
        <v>94</v>
      </c>
      <c r="B94" s="3">
        <v>4.73292</v>
      </c>
      <c r="C94" s="3">
        <v>-0.26399720000000004</v>
      </c>
      <c r="D94" s="3">
        <v>2.4592436814589678</v>
      </c>
      <c r="E94" s="3">
        <v>-2.9872380814589676</v>
      </c>
      <c r="F94" s="3">
        <v>0.92013999999999996</v>
      </c>
    </row>
    <row r="95" spans="1:16" x14ac:dyDescent="0.25">
      <c r="A95" s="2" t="s">
        <v>95</v>
      </c>
      <c r="B95" s="3">
        <v>4.0632400000000004</v>
      </c>
      <c r="C95" s="3">
        <v>-0.26399720000000004</v>
      </c>
      <c r="D95" s="3">
        <v>2.4592436814589678</v>
      </c>
      <c r="E95" s="3">
        <v>-2.9872380814589676</v>
      </c>
      <c r="F95" s="3">
        <v>0.66967999999999961</v>
      </c>
    </row>
    <row r="96" spans="1:16" x14ac:dyDescent="0.25">
      <c r="A96" s="2" t="s">
        <v>96</v>
      </c>
      <c r="B96" s="3">
        <v>6.1754800000000003</v>
      </c>
      <c r="C96" s="3">
        <v>-0.26399720000000004</v>
      </c>
      <c r="D96" s="3">
        <v>2.4592436814589678</v>
      </c>
      <c r="E96" s="3">
        <v>-2.9872380814589676</v>
      </c>
      <c r="F96" s="3">
        <v>2.1122399999999999</v>
      </c>
    </row>
    <row r="97" spans="1:6" x14ac:dyDescent="0.25">
      <c r="A97" s="2" t="s">
        <v>97</v>
      </c>
      <c r="B97" s="3">
        <v>5.7050599999999996</v>
      </c>
      <c r="C97" s="3">
        <v>-0.26399720000000004</v>
      </c>
      <c r="D97" s="3">
        <v>2.4592436814589678</v>
      </c>
      <c r="E97" s="3">
        <v>-2.9872380814589676</v>
      </c>
      <c r="F97" s="3">
        <v>0.47042000000000073</v>
      </c>
    </row>
    <row r="98" spans="1:6" x14ac:dyDescent="0.25">
      <c r="A98" s="2" t="s">
        <v>98</v>
      </c>
      <c r="B98" s="3">
        <v>5.1813200000000004</v>
      </c>
      <c r="C98" s="3">
        <v>-0.26399720000000004</v>
      </c>
      <c r="D98" s="3">
        <v>2.4592436814589678</v>
      </c>
      <c r="E98" s="3">
        <v>-2.9872380814589676</v>
      </c>
      <c r="F98" s="3">
        <v>0.52373999999999921</v>
      </c>
    </row>
    <row r="99" spans="1:6" x14ac:dyDescent="0.25">
      <c r="A99" s="2" t="s">
        <v>99</v>
      </c>
      <c r="B99" s="3">
        <v>5.9335699999999996</v>
      </c>
      <c r="C99" s="3">
        <v>-0.26399720000000004</v>
      </c>
      <c r="D99" s="3">
        <v>2.4592436814589678</v>
      </c>
      <c r="E99" s="3">
        <v>-2.9872380814589676</v>
      </c>
      <c r="F99" s="3">
        <v>0.7522499999999992</v>
      </c>
    </row>
    <row r="100" spans="1:6" x14ac:dyDescent="0.25">
      <c r="A100" s="2" t="s">
        <v>100</v>
      </c>
      <c r="B100" s="3">
        <v>6.4466000000000001</v>
      </c>
      <c r="C100" s="3">
        <v>-0.26399720000000004</v>
      </c>
      <c r="D100" s="3">
        <v>2.4592436814589678</v>
      </c>
      <c r="E100" s="3">
        <v>-2.9872380814589676</v>
      </c>
      <c r="F100" s="3">
        <v>0.51303000000000054</v>
      </c>
    </row>
    <row r="120" spans="16:16" x14ac:dyDescent="0.25">
      <c r="P120" t="s">
        <v>108</v>
      </c>
    </row>
    <row r="124" spans="16:16" x14ac:dyDescent="0.25">
      <c r="P124" t="b">
        <v>0</v>
      </c>
    </row>
    <row r="125" spans="16:16" x14ac:dyDescent="0.25">
      <c r="P125" t="b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54B35-5E40-4008-BB0C-DFF4103FE7BC}">
  <sheetPr codeName="Sheet14"/>
  <dimension ref="A1:AG125"/>
  <sheetViews>
    <sheetView workbookViewId="0">
      <selection activeCell="I9" sqref="I9"/>
    </sheetView>
  </sheetViews>
  <sheetFormatPr defaultRowHeight="15" x14ac:dyDescent="0.25"/>
  <cols>
    <col min="2" max="14" width="9.140625" style="3"/>
    <col min="22" max="23" width="9.140625" style="3"/>
    <col min="30" max="33" width="9.140625" style="3"/>
  </cols>
  <sheetData>
    <row r="1" spans="1:17" x14ac:dyDescent="0.25">
      <c r="A1" s="2" t="s">
        <v>1</v>
      </c>
      <c r="B1" s="3">
        <v>-0.22900999999999999</v>
      </c>
      <c r="C1" s="3">
        <v>-0.26399720000000004</v>
      </c>
      <c r="D1" s="3">
        <v>2.4592436814589678</v>
      </c>
      <c r="E1" s="3">
        <v>-2.9872380814589676</v>
      </c>
      <c r="P1" t="s">
        <v>103</v>
      </c>
    </row>
    <row r="2" spans="1:17" x14ac:dyDescent="0.25">
      <c r="A2" s="2" t="s">
        <v>2</v>
      </c>
      <c r="B2" s="3">
        <v>1.1015999999999999</v>
      </c>
      <c r="C2" s="3">
        <v>-0.26399720000000004</v>
      </c>
      <c r="D2" s="3">
        <v>2.4592436814589678</v>
      </c>
      <c r="E2" s="3">
        <v>-2.9872380814589676</v>
      </c>
      <c r="F2" s="3">
        <v>1.3306099999999998</v>
      </c>
      <c r="P2" t="s">
        <v>111</v>
      </c>
    </row>
    <row r="3" spans="1:17" x14ac:dyDescent="0.25">
      <c r="A3" s="2" t="s">
        <v>3</v>
      </c>
      <c r="B3" s="3">
        <v>0.72087000000000001</v>
      </c>
      <c r="C3" s="3">
        <v>-0.26399720000000004</v>
      </c>
      <c r="D3" s="3">
        <v>2.4592436814589678</v>
      </c>
      <c r="E3" s="3">
        <v>-2.9872380814589676</v>
      </c>
      <c r="F3" s="3">
        <v>0.3807299999999999</v>
      </c>
      <c r="P3" t="s">
        <v>112</v>
      </c>
    </row>
    <row r="4" spans="1:17" x14ac:dyDescent="0.25">
      <c r="A4" s="2" t="s">
        <v>4</v>
      </c>
      <c r="B4" s="3">
        <v>-0.43822</v>
      </c>
      <c r="C4" s="3">
        <v>-0.26399720000000004</v>
      </c>
      <c r="D4" s="3">
        <v>2.4592436814589678</v>
      </c>
      <c r="E4" s="3">
        <v>-2.9872380814589676</v>
      </c>
      <c r="F4" s="3">
        <v>1.15909</v>
      </c>
      <c r="P4" t="s">
        <v>1</v>
      </c>
    </row>
    <row r="5" spans="1:17" x14ac:dyDescent="0.25">
      <c r="A5" s="2" t="s">
        <v>5</v>
      </c>
      <c r="B5" s="3">
        <v>-0.34060000000000001</v>
      </c>
      <c r="C5" s="3">
        <v>-0.26399720000000004</v>
      </c>
      <c r="D5" s="3">
        <v>2.4592436814589678</v>
      </c>
      <c r="E5" s="3">
        <v>-2.9872380814589676</v>
      </c>
      <c r="F5" s="3">
        <v>9.7619999999999985E-2</v>
      </c>
      <c r="H5" s="3" t="s">
        <v>125</v>
      </c>
      <c r="P5" t="b">
        <v>1</v>
      </c>
    </row>
    <row r="6" spans="1:17" x14ac:dyDescent="0.25">
      <c r="A6" s="2" t="s">
        <v>6</v>
      </c>
      <c r="B6" s="3">
        <v>2.0099999999999998</v>
      </c>
      <c r="C6" s="3">
        <v>-0.26399720000000004</v>
      </c>
      <c r="D6" s="3">
        <v>2.4592436814589678</v>
      </c>
      <c r="E6" s="3">
        <v>-2.9872380814589676</v>
      </c>
      <c r="F6" s="3">
        <v>2.3506</v>
      </c>
      <c r="P6" t="b">
        <v>0</v>
      </c>
    </row>
    <row r="7" spans="1:17" x14ac:dyDescent="0.25">
      <c r="A7" s="2" t="s">
        <v>7</v>
      </c>
      <c r="B7" s="3">
        <v>-0.30553999999999998</v>
      </c>
      <c r="C7" s="3">
        <v>-0.26399720000000004</v>
      </c>
      <c r="D7" s="3">
        <v>2.4592436814589678</v>
      </c>
      <c r="E7" s="3">
        <v>-2.9872380814589676</v>
      </c>
      <c r="F7" s="3">
        <v>2.3155399999999999</v>
      </c>
      <c r="I7" s="3">
        <f>D7-C7</f>
        <v>2.7232408814589677</v>
      </c>
      <c r="P7" t="b">
        <v>1</v>
      </c>
    </row>
    <row r="8" spans="1:17" x14ac:dyDescent="0.25">
      <c r="A8" s="2" t="s">
        <v>8</v>
      </c>
      <c r="B8" s="3">
        <v>-3.9620000000000002E-2</v>
      </c>
      <c r="C8" s="3">
        <v>-0.26399720000000004</v>
      </c>
      <c r="D8" s="3">
        <v>2.4592436814589678</v>
      </c>
      <c r="E8" s="3">
        <v>-2.9872380814589676</v>
      </c>
      <c r="F8" s="3">
        <v>0.26591999999999999</v>
      </c>
      <c r="I8" s="3">
        <f>I7/3</f>
        <v>0.90774696048632253</v>
      </c>
      <c r="P8" t="b">
        <v>0</v>
      </c>
      <c r="Q8" t="s">
        <v>7</v>
      </c>
    </row>
    <row r="9" spans="1:17" x14ac:dyDescent="0.25">
      <c r="A9" s="2" t="s">
        <v>9</v>
      </c>
      <c r="B9" s="3">
        <v>0.35946</v>
      </c>
      <c r="C9" s="3">
        <v>-0.26399720000000004</v>
      </c>
      <c r="D9" s="3">
        <v>2.4592436814589678</v>
      </c>
      <c r="E9" s="3">
        <v>-2.9872380814589676</v>
      </c>
      <c r="F9" s="3">
        <v>0.39907999999999999</v>
      </c>
      <c r="P9" t="b">
        <v>0</v>
      </c>
      <c r="Q9" t="s">
        <v>2</v>
      </c>
    </row>
    <row r="10" spans="1:17" x14ac:dyDescent="0.25">
      <c r="A10" s="2" t="s">
        <v>10</v>
      </c>
      <c r="B10" s="3">
        <v>-0.15748999999999999</v>
      </c>
      <c r="C10" s="3">
        <v>-0.26399720000000004</v>
      </c>
      <c r="D10" s="3">
        <v>2.4592436814589678</v>
      </c>
      <c r="E10" s="3">
        <v>-2.9872380814589676</v>
      </c>
      <c r="F10" s="3">
        <v>0.51695000000000002</v>
      </c>
      <c r="P10" t="b">
        <v>0</v>
      </c>
      <c r="Q10" t="s">
        <v>4</v>
      </c>
    </row>
    <row r="11" spans="1:17" x14ac:dyDescent="0.25">
      <c r="A11" s="2" t="s">
        <v>11</v>
      </c>
      <c r="B11" s="3">
        <v>-1.68221</v>
      </c>
      <c r="C11" s="3">
        <v>-0.26399720000000004</v>
      </c>
      <c r="D11" s="3">
        <v>2.4592436814589678</v>
      </c>
      <c r="E11" s="3">
        <v>-2.9872380814589676</v>
      </c>
      <c r="F11" s="3">
        <v>1.5247200000000001</v>
      </c>
      <c r="K11" s="3">
        <v>0</v>
      </c>
      <c r="P11" t="b">
        <v>0</v>
      </c>
      <c r="Q11" t="s">
        <v>7</v>
      </c>
    </row>
    <row r="12" spans="1:17" x14ac:dyDescent="0.25">
      <c r="A12" s="2" t="s">
        <v>12</v>
      </c>
      <c r="B12" s="3">
        <v>-0.77302000000000004</v>
      </c>
      <c r="C12" s="3">
        <v>-0.26399720000000004</v>
      </c>
      <c r="D12" s="3">
        <v>2.4592436814589678</v>
      </c>
      <c r="E12" s="3">
        <v>-2.9872380814589676</v>
      </c>
      <c r="F12" s="3">
        <v>0.90918999999999994</v>
      </c>
      <c r="P12" t="b">
        <v>0</v>
      </c>
      <c r="Q12" t="s">
        <v>8</v>
      </c>
    </row>
    <row r="13" spans="1:17" x14ac:dyDescent="0.25">
      <c r="A13" s="2" t="s">
        <v>13</v>
      </c>
      <c r="B13" s="3">
        <v>-0.73741000000000001</v>
      </c>
      <c r="C13" s="3">
        <v>-0.26399720000000004</v>
      </c>
      <c r="D13" s="3">
        <v>2.4592436814589678</v>
      </c>
      <c r="E13" s="3">
        <v>-2.9872380814589676</v>
      </c>
      <c r="F13" s="3">
        <v>3.5610000000000031E-2</v>
      </c>
      <c r="P13" t="b">
        <v>0</v>
      </c>
      <c r="Q13" t="s">
        <v>15</v>
      </c>
    </row>
    <row r="14" spans="1:17" x14ac:dyDescent="0.25">
      <c r="A14" s="2" t="s">
        <v>14</v>
      </c>
      <c r="B14" s="3">
        <v>-0.84736999999999996</v>
      </c>
      <c r="C14" s="3">
        <v>-0.26399720000000004</v>
      </c>
      <c r="D14" s="3">
        <v>2.4592436814589678</v>
      </c>
      <c r="E14" s="3">
        <v>-2.9872380814589676</v>
      </c>
      <c r="F14" s="3">
        <v>0.10995999999999995</v>
      </c>
      <c r="P14" t="b">
        <v>0</v>
      </c>
      <c r="Q14" t="s">
        <v>14</v>
      </c>
    </row>
    <row r="15" spans="1:17" x14ac:dyDescent="0.25">
      <c r="A15" s="2" t="s">
        <v>15</v>
      </c>
      <c r="B15" s="3">
        <v>-0.54020999999999997</v>
      </c>
      <c r="C15" s="3">
        <v>-0.26399720000000004</v>
      </c>
      <c r="D15" s="3">
        <v>2.4592436814589678</v>
      </c>
      <c r="E15" s="3">
        <v>-2.9872380814589676</v>
      </c>
      <c r="F15" s="3">
        <v>0.30715999999999999</v>
      </c>
      <c r="P15" t="b">
        <v>0</v>
      </c>
      <c r="Q15" t="b">
        <v>0</v>
      </c>
    </row>
    <row r="16" spans="1:17" x14ac:dyDescent="0.25">
      <c r="A16" s="2" t="s">
        <v>16</v>
      </c>
      <c r="B16" s="3">
        <v>0.64503999999999995</v>
      </c>
      <c r="C16" s="3">
        <v>-0.26399720000000004</v>
      </c>
      <c r="D16" s="3">
        <v>2.4592436814589678</v>
      </c>
      <c r="E16" s="3">
        <v>-2.9872380814589676</v>
      </c>
      <c r="F16" s="3">
        <v>1.1852499999999999</v>
      </c>
      <c r="P16" t="b">
        <v>0</v>
      </c>
    </row>
    <row r="17" spans="1:18" x14ac:dyDescent="0.25">
      <c r="A17" s="2" t="s">
        <v>17</v>
      </c>
      <c r="B17" s="3">
        <v>1.1326400000000001</v>
      </c>
      <c r="C17" s="3">
        <v>-0.26399720000000004</v>
      </c>
      <c r="D17" s="3">
        <v>2.4592436814589678</v>
      </c>
      <c r="E17" s="3">
        <v>-2.9872380814589676</v>
      </c>
      <c r="F17" s="3">
        <v>0.48760000000000014</v>
      </c>
      <c r="P17" t="b">
        <v>0</v>
      </c>
    </row>
    <row r="18" spans="1:18" x14ac:dyDescent="0.25">
      <c r="A18" s="2" t="s">
        <v>18</v>
      </c>
      <c r="B18" s="3">
        <v>-2.3198400000000001</v>
      </c>
      <c r="C18" s="3">
        <v>-0.26399720000000004</v>
      </c>
      <c r="D18" s="3">
        <v>2.4592436814589678</v>
      </c>
      <c r="E18" s="3">
        <v>-2.9872380814589676</v>
      </c>
      <c r="F18" s="3">
        <v>3.4524800000000004</v>
      </c>
      <c r="P18" t="b">
        <v>0</v>
      </c>
    </row>
    <row r="19" spans="1:18" x14ac:dyDescent="0.25">
      <c r="A19" s="2" t="s">
        <v>19</v>
      </c>
      <c r="B19" s="3">
        <v>0.23682</v>
      </c>
      <c r="C19" s="3">
        <v>-0.26399720000000004</v>
      </c>
      <c r="D19" s="3">
        <v>2.4592436814589678</v>
      </c>
      <c r="E19" s="3">
        <v>-2.9872380814589676</v>
      </c>
      <c r="F19" s="3">
        <v>2.5566599999999999</v>
      </c>
      <c r="P19" t="b">
        <v>1</v>
      </c>
      <c r="Q19">
        <v>0.90774696048632264</v>
      </c>
      <c r="R19">
        <v>0</v>
      </c>
    </row>
    <row r="20" spans="1:18" x14ac:dyDescent="0.25">
      <c r="A20" s="2" t="s">
        <v>20</v>
      </c>
      <c r="B20" s="3">
        <v>1.0081899999999999</v>
      </c>
      <c r="C20" s="3">
        <v>-0.26399720000000004</v>
      </c>
      <c r="D20" s="3">
        <v>2.4592436814589678</v>
      </c>
      <c r="E20" s="3">
        <v>-2.9872380814589676</v>
      </c>
      <c r="F20" s="3">
        <v>0.77136999999999989</v>
      </c>
      <c r="P20" t="b">
        <v>1</v>
      </c>
      <c r="Q20">
        <v>-0.26399720000000004</v>
      </c>
    </row>
    <row r="21" spans="1:18" x14ac:dyDescent="0.25">
      <c r="A21" s="2" t="s">
        <v>21</v>
      </c>
      <c r="B21" s="3">
        <v>0.94862000000000002</v>
      </c>
      <c r="C21" s="3">
        <v>-0.26399720000000004</v>
      </c>
      <c r="D21" s="3">
        <v>2.4592436814589678</v>
      </c>
      <c r="E21" s="3">
        <v>-2.9872380814589676</v>
      </c>
      <c r="F21" s="3">
        <v>5.9569999999999901E-2</v>
      </c>
      <c r="P21" t="b">
        <v>0</v>
      </c>
      <c r="Q21">
        <v>2.4592436814589678</v>
      </c>
    </row>
    <row r="22" spans="1:18" x14ac:dyDescent="0.25">
      <c r="A22" s="2" t="s">
        <v>22</v>
      </c>
      <c r="B22" s="3">
        <v>-1.0877600000000001</v>
      </c>
      <c r="C22" s="3">
        <v>-0.26399720000000004</v>
      </c>
      <c r="D22" s="3">
        <v>2.4592436814589678</v>
      </c>
      <c r="E22" s="3">
        <v>-2.9872380814589676</v>
      </c>
      <c r="F22" s="3">
        <v>2.0363800000000003</v>
      </c>
      <c r="P22" t="b">
        <v>0</v>
      </c>
      <c r="Q22">
        <v>-2.9872380814589676</v>
      </c>
    </row>
    <row r="23" spans="1:18" x14ac:dyDescent="0.25">
      <c r="A23" s="2" t="s">
        <v>23</v>
      </c>
      <c r="B23" s="3">
        <v>-0.80964000000000003</v>
      </c>
      <c r="C23" s="3">
        <v>-0.26399720000000004</v>
      </c>
      <c r="D23" s="3">
        <v>2.4592436814589678</v>
      </c>
      <c r="E23" s="3">
        <v>-2.9872380814589676</v>
      </c>
      <c r="F23" s="3">
        <v>0.27812000000000003</v>
      </c>
      <c r="P23" t="s">
        <v>105</v>
      </c>
      <c r="Q23">
        <v>0.51302999999999999</v>
      </c>
    </row>
    <row r="24" spans="1:18" x14ac:dyDescent="0.25">
      <c r="A24" s="2" t="s">
        <v>24</v>
      </c>
      <c r="B24" s="3">
        <v>-0.63571</v>
      </c>
      <c r="C24" s="3">
        <v>-0.26399720000000004</v>
      </c>
      <c r="D24" s="3">
        <v>2.4592436814589678</v>
      </c>
      <c r="E24" s="3">
        <v>-2.9872380814589676</v>
      </c>
      <c r="F24" s="3">
        <v>0.17393000000000003</v>
      </c>
    </row>
    <row r="25" spans="1:18" x14ac:dyDescent="0.25">
      <c r="A25" s="2" t="s">
        <v>25</v>
      </c>
      <c r="B25" s="3">
        <v>-1.26877</v>
      </c>
      <c r="C25" s="3">
        <v>-0.26399720000000004</v>
      </c>
      <c r="D25" s="3">
        <v>2.4592436814589678</v>
      </c>
      <c r="E25" s="3">
        <v>-2.9872380814589676</v>
      </c>
      <c r="F25" s="3">
        <v>0.63305999999999996</v>
      </c>
    </row>
    <row r="26" spans="1:18" x14ac:dyDescent="0.25">
      <c r="A26" s="2" t="s">
        <v>26</v>
      </c>
      <c r="B26" s="3">
        <v>0.20937</v>
      </c>
      <c r="C26" s="3">
        <v>-0.26399720000000004</v>
      </c>
      <c r="D26" s="3">
        <v>2.4592436814589678</v>
      </c>
      <c r="E26" s="3">
        <v>-2.9872380814589676</v>
      </c>
      <c r="F26" s="3">
        <v>1.47814</v>
      </c>
    </row>
    <row r="27" spans="1:18" x14ac:dyDescent="0.25">
      <c r="A27" s="2" t="s">
        <v>27</v>
      </c>
      <c r="B27" s="3">
        <v>1.15211</v>
      </c>
      <c r="C27" s="3">
        <v>-0.26399720000000004</v>
      </c>
      <c r="D27" s="3">
        <v>2.4592436814589678</v>
      </c>
      <c r="E27" s="3">
        <v>-2.9872380814589676</v>
      </c>
      <c r="F27" s="3">
        <v>0.94273999999999991</v>
      </c>
      <c r="P27" t="s">
        <v>3</v>
      </c>
    </row>
    <row r="28" spans="1:18" x14ac:dyDescent="0.25">
      <c r="A28" s="2" t="s">
        <v>28</v>
      </c>
      <c r="B28" s="3">
        <v>0.62026999999999999</v>
      </c>
      <c r="C28" s="3">
        <v>-0.26399720000000004</v>
      </c>
      <c r="D28" s="3">
        <v>2.4592436814589678</v>
      </c>
      <c r="E28" s="3">
        <v>-2.9872380814589676</v>
      </c>
      <c r="F28" s="3">
        <v>0.53183999999999998</v>
      </c>
      <c r="P28" t="s">
        <v>105</v>
      </c>
    </row>
    <row r="29" spans="1:18" x14ac:dyDescent="0.25">
      <c r="A29" s="2" t="s">
        <v>29</v>
      </c>
      <c r="B29" s="3">
        <v>-0.18465999999999999</v>
      </c>
      <c r="C29" s="3">
        <v>-0.26399720000000004</v>
      </c>
      <c r="D29" s="3">
        <v>2.4592436814589678</v>
      </c>
      <c r="E29" s="3">
        <v>-2.9872380814589676</v>
      </c>
      <c r="F29" s="3">
        <v>0.80492999999999992</v>
      </c>
      <c r="P29" t="s">
        <v>105</v>
      </c>
    </row>
    <row r="30" spans="1:18" x14ac:dyDescent="0.25">
      <c r="A30" s="2" t="s">
        <v>30</v>
      </c>
      <c r="B30" s="3">
        <v>-1.41655</v>
      </c>
      <c r="C30" s="3">
        <v>-0.26399720000000004</v>
      </c>
      <c r="D30" s="3">
        <v>2.4592436814589678</v>
      </c>
      <c r="E30" s="3">
        <v>-2.9872380814589676</v>
      </c>
      <c r="F30" s="3">
        <v>1.2318899999999999</v>
      </c>
      <c r="P30" t="b">
        <v>1</v>
      </c>
    </row>
    <row r="31" spans="1:18" x14ac:dyDescent="0.25">
      <c r="A31" s="2" t="s">
        <v>31</v>
      </c>
      <c r="B31" s="3">
        <v>-1.15706</v>
      </c>
      <c r="C31" s="3">
        <v>-0.26399720000000004</v>
      </c>
      <c r="D31" s="3">
        <v>2.4592436814589678</v>
      </c>
      <c r="E31" s="3">
        <v>-2.9872380814589676</v>
      </c>
      <c r="F31" s="3">
        <v>0.25949</v>
      </c>
      <c r="P31" t="b">
        <v>0</v>
      </c>
    </row>
    <row r="32" spans="1:18" x14ac:dyDescent="0.25">
      <c r="A32" s="2" t="s">
        <v>32</v>
      </c>
      <c r="B32" s="3">
        <v>4.7230000000000001E-2</v>
      </c>
      <c r="C32" s="3">
        <v>-0.26399720000000004</v>
      </c>
      <c r="D32" s="3">
        <v>2.4592436814589678</v>
      </c>
      <c r="E32" s="3">
        <v>-2.9872380814589676</v>
      </c>
      <c r="F32" s="3">
        <v>1.2042900000000001</v>
      </c>
      <c r="P32" t="b">
        <v>1</v>
      </c>
      <c r="Q32">
        <v>0.6437497604863226</v>
      </c>
    </row>
    <row r="33" spans="1:17" x14ac:dyDescent="0.25">
      <c r="A33" s="2" t="s">
        <v>33</v>
      </c>
      <c r="B33" s="3">
        <v>-1.4937</v>
      </c>
      <c r="C33" s="3">
        <v>-0.26399720000000004</v>
      </c>
      <c r="D33" s="3">
        <v>2.4592436814589678</v>
      </c>
      <c r="E33" s="3">
        <v>-2.9872380814589676</v>
      </c>
      <c r="F33" s="3">
        <v>1.5409300000000001</v>
      </c>
      <c r="P33" t="b">
        <v>0</v>
      </c>
      <c r="Q33">
        <v>1.5514967209726453</v>
      </c>
    </row>
    <row r="34" spans="1:17" x14ac:dyDescent="0.25">
      <c r="A34" s="2" t="s">
        <v>34</v>
      </c>
      <c r="B34" s="3">
        <v>-1.0124200000000001</v>
      </c>
      <c r="C34" s="3">
        <v>-0.26399720000000004</v>
      </c>
      <c r="D34" s="3">
        <v>2.4592436814589678</v>
      </c>
      <c r="E34" s="3">
        <v>-2.9872380814589676</v>
      </c>
      <c r="F34" s="3">
        <v>0.48127999999999993</v>
      </c>
      <c r="P34" t="s">
        <v>105</v>
      </c>
      <c r="Q34">
        <v>-1.1717441604863228</v>
      </c>
    </row>
    <row r="35" spans="1:17" x14ac:dyDescent="0.25">
      <c r="A35" s="2" t="s">
        <v>35</v>
      </c>
      <c r="B35" s="3">
        <v>-0.19499</v>
      </c>
      <c r="C35" s="3">
        <v>-0.26399720000000004</v>
      </c>
      <c r="D35" s="3">
        <v>2.4592436814589678</v>
      </c>
      <c r="E35" s="3">
        <v>-2.9872380814589676</v>
      </c>
      <c r="F35" s="3">
        <v>0.8174300000000001</v>
      </c>
      <c r="P35" t="s">
        <v>105</v>
      </c>
      <c r="Q35">
        <v>-2.0794911209726452</v>
      </c>
    </row>
    <row r="36" spans="1:17" x14ac:dyDescent="0.25">
      <c r="A36" s="2" t="s">
        <v>36</v>
      </c>
      <c r="B36" s="3">
        <v>-0.36910999999999999</v>
      </c>
      <c r="C36" s="3">
        <v>-0.26399720000000004</v>
      </c>
      <c r="D36" s="3">
        <v>2.4592436814589678</v>
      </c>
      <c r="E36" s="3">
        <v>-2.9872380814589676</v>
      </c>
      <c r="F36" s="3">
        <v>0.17412</v>
      </c>
      <c r="P36" t="s">
        <v>105</v>
      </c>
    </row>
    <row r="37" spans="1:17" x14ac:dyDescent="0.25">
      <c r="A37" s="2" t="s">
        <v>37</v>
      </c>
      <c r="B37" s="3">
        <v>-1.96166</v>
      </c>
      <c r="C37" s="3">
        <v>-0.26399720000000004</v>
      </c>
      <c r="D37" s="3">
        <v>2.4592436814589678</v>
      </c>
      <c r="E37" s="3">
        <v>-2.9872380814589676</v>
      </c>
      <c r="F37" s="3">
        <v>1.5925499999999999</v>
      </c>
      <c r="P37" t="s">
        <v>105</v>
      </c>
    </row>
    <row r="38" spans="1:17" x14ac:dyDescent="0.25">
      <c r="A38" s="2" t="s">
        <v>38</v>
      </c>
      <c r="B38" s="3">
        <v>-0.57145999999999997</v>
      </c>
      <c r="C38" s="3">
        <v>-0.26399720000000004</v>
      </c>
      <c r="D38" s="3">
        <v>2.4592436814589678</v>
      </c>
      <c r="E38" s="3">
        <v>-2.9872380814589676</v>
      </c>
      <c r="F38" s="3">
        <v>1.3902000000000001</v>
      </c>
      <c r="P38" t="b">
        <v>0</v>
      </c>
    </row>
    <row r="39" spans="1:17" x14ac:dyDescent="0.25">
      <c r="A39" s="2" t="s">
        <v>39</v>
      </c>
      <c r="B39" s="3">
        <v>0.74741999999999997</v>
      </c>
      <c r="C39" s="3">
        <v>-0.26399720000000004</v>
      </c>
      <c r="D39" s="3">
        <v>2.4592436814589678</v>
      </c>
      <c r="E39" s="3">
        <v>-2.9872380814589676</v>
      </c>
      <c r="F39" s="3">
        <v>1.3188800000000001</v>
      </c>
      <c r="P39" t="b">
        <v>0</v>
      </c>
    </row>
    <row r="40" spans="1:17" x14ac:dyDescent="0.25">
      <c r="A40" s="2" t="s">
        <v>40</v>
      </c>
      <c r="B40" s="3">
        <v>0.75602999999999998</v>
      </c>
      <c r="C40" s="3">
        <v>-0.26399720000000004</v>
      </c>
      <c r="D40" s="3">
        <v>2.4592436814589678</v>
      </c>
      <c r="E40" s="3">
        <v>-2.9872380814589676</v>
      </c>
      <c r="F40" s="3">
        <v>8.6100000000000065E-3</v>
      </c>
    </row>
    <row r="41" spans="1:17" x14ac:dyDescent="0.25">
      <c r="A41" s="2" t="s">
        <v>41</v>
      </c>
      <c r="B41" s="3">
        <v>-0.52851999999999999</v>
      </c>
      <c r="C41" s="3">
        <v>-0.26399720000000004</v>
      </c>
      <c r="D41" s="3">
        <v>2.4592436814589678</v>
      </c>
      <c r="E41" s="3">
        <v>-2.9872380814589676</v>
      </c>
      <c r="F41" s="3">
        <v>1.2845499999999999</v>
      </c>
    </row>
    <row r="42" spans="1:17" x14ac:dyDescent="0.25">
      <c r="A42" s="2" t="s">
        <v>42</v>
      </c>
      <c r="B42" s="3">
        <v>-9.3289999999999998E-2</v>
      </c>
      <c r="C42" s="3">
        <v>-0.26399720000000004</v>
      </c>
      <c r="D42" s="3">
        <v>2.4592436814589678</v>
      </c>
      <c r="E42" s="3">
        <v>-2.9872380814589676</v>
      </c>
      <c r="F42" s="3">
        <v>0.43523000000000001</v>
      </c>
    </row>
    <row r="43" spans="1:17" x14ac:dyDescent="0.25">
      <c r="A43" s="2" t="s">
        <v>43</v>
      </c>
      <c r="B43" s="3">
        <v>0.53727000000000003</v>
      </c>
      <c r="C43" s="3">
        <v>-0.26399720000000004</v>
      </c>
      <c r="D43" s="3">
        <v>2.4592436814589678</v>
      </c>
      <c r="E43" s="3">
        <v>-2.9872380814589676</v>
      </c>
      <c r="F43" s="3">
        <v>0.63056000000000001</v>
      </c>
      <c r="P43" t="s">
        <v>105</v>
      </c>
    </row>
    <row r="44" spans="1:17" x14ac:dyDescent="0.25">
      <c r="A44" s="2" t="s">
        <v>44</v>
      </c>
      <c r="B44" s="3">
        <v>-0.68979000000000001</v>
      </c>
      <c r="C44" s="3">
        <v>-0.26399720000000004</v>
      </c>
      <c r="D44" s="3">
        <v>2.4592436814589678</v>
      </c>
      <c r="E44" s="3">
        <v>-2.9872380814589676</v>
      </c>
      <c r="F44" s="3">
        <v>1.22706</v>
      </c>
      <c r="P44" t="s">
        <v>105</v>
      </c>
    </row>
    <row r="45" spans="1:17" x14ac:dyDescent="0.25">
      <c r="A45" s="2" t="s">
        <v>45</v>
      </c>
      <c r="B45" s="3">
        <v>0.31352000000000002</v>
      </c>
      <c r="C45" s="3">
        <v>-0.26399720000000004</v>
      </c>
      <c r="D45" s="3">
        <v>2.4592436814589678</v>
      </c>
      <c r="E45" s="3">
        <v>-2.9872380814589676</v>
      </c>
      <c r="F45" s="3">
        <v>1.0033099999999999</v>
      </c>
      <c r="P45" t="b">
        <v>0</v>
      </c>
    </row>
    <row r="46" spans="1:17" x14ac:dyDescent="0.25">
      <c r="A46" s="2" t="s">
        <v>46</v>
      </c>
      <c r="B46" s="3">
        <v>-0.75941999999999998</v>
      </c>
      <c r="C46" s="3">
        <v>-0.26399720000000004</v>
      </c>
      <c r="D46" s="3">
        <v>2.4592436814589678</v>
      </c>
      <c r="E46" s="3">
        <v>-2.9872380814589676</v>
      </c>
      <c r="F46" s="3">
        <v>1.07294</v>
      </c>
      <c r="P46" t="s">
        <v>105</v>
      </c>
    </row>
    <row r="47" spans="1:17" x14ac:dyDescent="0.25">
      <c r="A47" s="2" t="s">
        <v>47</v>
      </c>
      <c r="B47" s="3">
        <v>0.48776999999999998</v>
      </c>
      <c r="C47" s="3">
        <v>-0.26399720000000004</v>
      </c>
      <c r="D47" s="3">
        <v>2.4592436814589678</v>
      </c>
      <c r="E47" s="3">
        <v>-2.9872380814589676</v>
      </c>
      <c r="F47" s="3">
        <v>1.24719</v>
      </c>
      <c r="P47" t="s">
        <v>105</v>
      </c>
    </row>
    <row r="48" spans="1:17" x14ac:dyDescent="0.25">
      <c r="A48" s="2" t="s">
        <v>48</v>
      </c>
      <c r="B48" s="3">
        <v>-1.85867</v>
      </c>
      <c r="C48" s="3">
        <v>-0.26399720000000004</v>
      </c>
      <c r="D48" s="3">
        <v>2.4592436814589678</v>
      </c>
      <c r="E48" s="3">
        <v>-2.9872380814589676</v>
      </c>
      <c r="F48" s="3">
        <v>2.3464399999999999</v>
      </c>
      <c r="P48" t="s">
        <v>105</v>
      </c>
    </row>
    <row r="49" spans="1:17" x14ac:dyDescent="0.25">
      <c r="A49" s="2" t="s">
        <v>49</v>
      </c>
      <c r="B49" s="3">
        <v>7.4050000000000005E-2</v>
      </c>
      <c r="C49" s="3">
        <v>-0.26399720000000004</v>
      </c>
      <c r="D49" s="3">
        <v>2.4592436814589678</v>
      </c>
      <c r="E49" s="3">
        <v>-2.9872380814589676</v>
      </c>
      <c r="F49" s="3">
        <v>1.93272</v>
      </c>
    </row>
    <row r="50" spans="1:17" x14ac:dyDescent="0.25">
      <c r="A50" s="2" t="s">
        <v>50</v>
      </c>
      <c r="B50" s="3">
        <v>-1.8044199999999999</v>
      </c>
      <c r="C50" s="3">
        <v>-0.26399720000000004</v>
      </c>
      <c r="D50" s="3">
        <v>2.4592436814589678</v>
      </c>
      <c r="E50" s="3">
        <v>-2.9872380814589676</v>
      </c>
      <c r="F50" s="3">
        <v>1.8784699999999999</v>
      </c>
    </row>
    <row r="51" spans="1:17" x14ac:dyDescent="0.25">
      <c r="A51" s="2" t="s">
        <v>51</v>
      </c>
      <c r="B51" s="3">
        <v>-0.66883999999999999</v>
      </c>
      <c r="C51" s="3">
        <v>-0.26399720000000004</v>
      </c>
      <c r="D51" s="3">
        <v>2.4592436814589678</v>
      </c>
      <c r="E51" s="3">
        <v>-2.9872380814589676</v>
      </c>
      <c r="F51" s="3">
        <v>1.13558</v>
      </c>
    </row>
    <row r="52" spans="1:17" x14ac:dyDescent="0.25">
      <c r="A52" s="2" t="s">
        <v>52</v>
      </c>
      <c r="B52" s="3">
        <v>-1.1062700000000001</v>
      </c>
      <c r="C52" s="3">
        <v>-0.26399720000000004</v>
      </c>
      <c r="D52" s="3">
        <v>2.4592436814589678</v>
      </c>
      <c r="E52" s="3">
        <v>-2.9872380814589676</v>
      </c>
      <c r="F52" s="3">
        <v>0.4374300000000001</v>
      </c>
    </row>
    <row r="53" spans="1:17" x14ac:dyDescent="0.25">
      <c r="A53" s="2" t="s">
        <v>53</v>
      </c>
      <c r="B53" s="3">
        <v>-3.3119999999999997E-2</v>
      </c>
      <c r="C53" s="3">
        <v>-0.26399720000000004</v>
      </c>
      <c r="D53" s="3">
        <v>2.4592436814589678</v>
      </c>
      <c r="E53" s="3">
        <v>-2.9872380814589676</v>
      </c>
      <c r="F53" s="3">
        <v>1.07315</v>
      </c>
      <c r="P53" t="s">
        <v>105</v>
      </c>
    </row>
    <row r="54" spans="1:17" x14ac:dyDescent="0.25">
      <c r="A54" s="2" t="s">
        <v>54</v>
      </c>
      <c r="B54" s="3">
        <v>-0.97912999999999994</v>
      </c>
      <c r="C54" s="3">
        <v>-0.26399720000000004</v>
      </c>
      <c r="D54" s="3">
        <v>2.4592436814589678</v>
      </c>
      <c r="E54" s="3">
        <v>-2.9872380814589676</v>
      </c>
      <c r="F54" s="3">
        <v>0.94600999999999991</v>
      </c>
      <c r="P54" t="s">
        <v>105</v>
      </c>
    </row>
    <row r="55" spans="1:17" x14ac:dyDescent="0.25">
      <c r="A55" s="2" t="s">
        <v>55</v>
      </c>
      <c r="B55" s="3">
        <v>0.25773000000000001</v>
      </c>
      <c r="C55" s="3">
        <v>-0.26399720000000004</v>
      </c>
      <c r="D55" s="3">
        <v>2.4592436814589678</v>
      </c>
      <c r="E55" s="3">
        <v>-2.9872380814589676</v>
      </c>
      <c r="F55" s="3">
        <v>1.2368600000000001</v>
      </c>
      <c r="P55" t="b">
        <v>1</v>
      </c>
    </row>
    <row r="56" spans="1:17" x14ac:dyDescent="0.25">
      <c r="A56" s="2" t="s">
        <v>56</v>
      </c>
      <c r="B56" s="3">
        <v>-0.55955999999999995</v>
      </c>
      <c r="C56" s="3">
        <v>-0.26399720000000004</v>
      </c>
      <c r="D56" s="3">
        <v>2.4592436814589678</v>
      </c>
      <c r="E56" s="3">
        <v>-2.9872380814589676</v>
      </c>
      <c r="F56" s="3">
        <v>0.81728999999999996</v>
      </c>
      <c r="P56" t="b">
        <v>0</v>
      </c>
    </row>
    <row r="57" spans="1:17" x14ac:dyDescent="0.25">
      <c r="A57" s="2" t="s">
        <v>57</v>
      </c>
      <c r="B57" s="3">
        <v>-1.2840000000000001E-2</v>
      </c>
      <c r="C57" s="3">
        <v>-0.26399720000000004</v>
      </c>
      <c r="D57" s="3">
        <v>2.4592436814589678</v>
      </c>
      <c r="E57" s="3">
        <v>-2.9872380814589676</v>
      </c>
      <c r="F57" s="3">
        <v>0.54671999999999998</v>
      </c>
      <c r="P57" t="b">
        <v>0</v>
      </c>
    </row>
    <row r="58" spans="1:17" x14ac:dyDescent="0.25">
      <c r="A58" s="2" t="s">
        <v>58</v>
      </c>
      <c r="B58" s="3">
        <v>0.27496999999999999</v>
      </c>
      <c r="C58" s="3">
        <v>-0.26399720000000004</v>
      </c>
      <c r="D58" s="3">
        <v>2.4592436814589678</v>
      </c>
      <c r="E58" s="3">
        <v>-2.9872380814589676</v>
      </c>
      <c r="F58" s="3">
        <v>0.28781000000000001</v>
      </c>
    </row>
    <row r="59" spans="1:17" x14ac:dyDescent="0.25">
      <c r="A59" s="2" t="s">
        <v>59</v>
      </c>
      <c r="B59" s="3">
        <v>8.4220000000000003E-2</v>
      </c>
      <c r="C59" s="3">
        <v>-0.26399720000000004</v>
      </c>
      <c r="D59" s="3">
        <v>2.4592436814589678</v>
      </c>
      <c r="E59" s="3">
        <v>-2.9872380814589676</v>
      </c>
      <c r="F59" s="3">
        <v>0.19074999999999998</v>
      </c>
    </row>
    <row r="60" spans="1:17" x14ac:dyDescent="0.25">
      <c r="A60" s="2" t="s">
        <v>60</v>
      </c>
      <c r="B60" s="3">
        <v>0.69945999999999997</v>
      </c>
      <c r="C60" s="3">
        <v>-0.26399720000000004</v>
      </c>
      <c r="D60" s="3">
        <v>2.4592436814589678</v>
      </c>
      <c r="E60" s="3">
        <v>-2.9872380814589676</v>
      </c>
      <c r="F60" s="3">
        <v>0.61524000000000001</v>
      </c>
    </row>
    <row r="61" spans="1:17" x14ac:dyDescent="0.25">
      <c r="A61" s="2" t="s">
        <v>61</v>
      </c>
      <c r="B61" s="3">
        <v>-1.37256</v>
      </c>
      <c r="C61" s="3">
        <v>-0.26399720000000004</v>
      </c>
      <c r="D61" s="3">
        <v>2.4592436814589678</v>
      </c>
      <c r="E61" s="3">
        <v>-2.9872380814589676</v>
      </c>
      <c r="F61" s="3">
        <v>2.0720200000000002</v>
      </c>
      <c r="P61">
        <v>1</v>
      </c>
      <c r="Q61">
        <v>1</v>
      </c>
    </row>
    <row r="62" spans="1:17" x14ac:dyDescent="0.25">
      <c r="A62" s="2" t="s">
        <v>62</v>
      </c>
      <c r="B62" s="3">
        <v>-0.33372000000000002</v>
      </c>
      <c r="C62" s="3">
        <v>-0.26399720000000004</v>
      </c>
      <c r="D62" s="3">
        <v>2.4592436814589678</v>
      </c>
      <c r="E62" s="3">
        <v>-2.9872380814589676</v>
      </c>
      <c r="F62" s="3">
        <v>1.03884</v>
      </c>
      <c r="P62">
        <v>50</v>
      </c>
      <c r="Q62">
        <v>50</v>
      </c>
    </row>
    <row r="63" spans="1:17" x14ac:dyDescent="0.25">
      <c r="A63" s="2" t="s">
        <v>63</v>
      </c>
      <c r="B63" s="3">
        <v>4.0719999999999999E-2</v>
      </c>
      <c r="C63" s="3">
        <v>-0.26399720000000004</v>
      </c>
      <c r="D63" s="3">
        <v>2.4592436814589678</v>
      </c>
      <c r="E63" s="3">
        <v>-2.9872380814589676</v>
      </c>
      <c r="F63" s="3">
        <v>0.37444</v>
      </c>
    </row>
    <row r="64" spans="1:17" x14ac:dyDescent="0.25">
      <c r="A64" s="2" t="s">
        <v>64</v>
      </c>
      <c r="B64" s="3">
        <v>0.11112</v>
      </c>
      <c r="C64" s="3">
        <v>-0.26399720000000004</v>
      </c>
      <c r="D64" s="3">
        <v>2.4592436814589678</v>
      </c>
      <c r="E64" s="3">
        <v>-2.9872380814589676</v>
      </c>
      <c r="F64" s="3">
        <v>7.039999999999999E-2</v>
      </c>
    </row>
    <row r="65" spans="1:16" x14ac:dyDescent="0.25">
      <c r="A65" s="2" t="s">
        <v>65</v>
      </c>
      <c r="B65" s="3">
        <v>0.60023000000000004</v>
      </c>
      <c r="C65" s="3">
        <v>-0.26399720000000004</v>
      </c>
      <c r="D65" s="3">
        <v>2.4592436814589678</v>
      </c>
      <c r="E65" s="3">
        <v>-2.9872380814589676</v>
      </c>
      <c r="F65" s="3">
        <v>0.48911000000000004</v>
      </c>
    </row>
    <row r="66" spans="1:16" x14ac:dyDescent="0.25">
      <c r="A66" s="2" t="s">
        <v>66</v>
      </c>
      <c r="B66" s="3">
        <v>-0.91127000000000002</v>
      </c>
      <c r="C66" s="3">
        <v>-0.26399720000000004</v>
      </c>
      <c r="D66" s="3">
        <v>2.4592436814589678</v>
      </c>
      <c r="E66" s="3">
        <v>-2.9872380814589676</v>
      </c>
      <c r="F66" s="3">
        <v>1.5115000000000001</v>
      </c>
      <c r="P66" t="b">
        <v>0</v>
      </c>
    </row>
    <row r="67" spans="1:16" x14ac:dyDescent="0.25">
      <c r="A67" s="2" t="s">
        <v>67</v>
      </c>
      <c r="B67" s="3">
        <v>-1.3990499999999999</v>
      </c>
      <c r="C67" s="3">
        <v>-0.26399720000000004</v>
      </c>
      <c r="D67" s="3">
        <v>2.4592436814589678</v>
      </c>
      <c r="E67" s="3">
        <v>-2.9872380814589676</v>
      </c>
      <c r="F67" s="3">
        <v>0.48777999999999988</v>
      </c>
      <c r="P67" t="b">
        <v>0</v>
      </c>
    </row>
    <row r="68" spans="1:16" x14ac:dyDescent="0.25">
      <c r="A68" s="2" t="s">
        <v>68</v>
      </c>
      <c r="B68" s="3">
        <v>0.37725999999999998</v>
      </c>
      <c r="C68" s="3">
        <v>-0.26399720000000004</v>
      </c>
      <c r="D68" s="3">
        <v>2.4592436814589678</v>
      </c>
      <c r="E68" s="3">
        <v>-2.9872380814589676</v>
      </c>
      <c r="F68" s="3">
        <v>1.7763099999999998</v>
      </c>
      <c r="P68" t="s">
        <v>105</v>
      </c>
    </row>
    <row r="69" spans="1:16" x14ac:dyDescent="0.25">
      <c r="A69" s="2" t="s">
        <v>69</v>
      </c>
      <c r="B69" s="3">
        <v>0.47638000000000003</v>
      </c>
      <c r="C69" s="3">
        <v>-0.26399720000000004</v>
      </c>
      <c r="D69" s="3">
        <v>2.4592436814589678</v>
      </c>
      <c r="E69" s="3">
        <v>-2.9872380814589676</v>
      </c>
      <c r="F69" s="3">
        <v>9.9120000000000041E-2</v>
      </c>
      <c r="P69" t="s">
        <v>105</v>
      </c>
    </row>
    <row r="70" spans="1:16" x14ac:dyDescent="0.25">
      <c r="A70" s="2" t="s">
        <v>70</v>
      </c>
      <c r="B70" s="3">
        <v>-0.49797000000000002</v>
      </c>
      <c r="C70" s="3">
        <v>-0.26399720000000004</v>
      </c>
      <c r="D70" s="3">
        <v>2.4592436814589678</v>
      </c>
      <c r="E70" s="3">
        <v>-2.9872380814589676</v>
      </c>
      <c r="F70" s="3">
        <v>0.97435000000000005</v>
      </c>
      <c r="P70" t="b">
        <v>0</v>
      </c>
    </row>
    <row r="71" spans="1:16" x14ac:dyDescent="0.25">
      <c r="A71" s="2" t="s">
        <v>71</v>
      </c>
      <c r="B71" s="3">
        <v>-0.17435999999999999</v>
      </c>
      <c r="C71" s="3">
        <v>-0.26399720000000004</v>
      </c>
      <c r="D71" s="3">
        <v>2.4592436814589678</v>
      </c>
      <c r="E71" s="3">
        <v>-2.9872380814589676</v>
      </c>
      <c r="F71" s="3">
        <v>0.32361000000000006</v>
      </c>
      <c r="P71" t="s">
        <v>105</v>
      </c>
    </row>
    <row r="72" spans="1:16" x14ac:dyDescent="0.25">
      <c r="A72" s="2" t="s">
        <v>72</v>
      </c>
      <c r="B72" s="3">
        <v>0.84374000000000005</v>
      </c>
      <c r="C72" s="3">
        <v>-0.26399720000000004</v>
      </c>
      <c r="D72" s="3">
        <v>2.4592436814589678</v>
      </c>
      <c r="E72" s="3">
        <v>-2.9872380814589676</v>
      </c>
      <c r="F72" s="3">
        <v>1.0181</v>
      </c>
      <c r="P72" t="s">
        <v>105</v>
      </c>
    </row>
    <row r="73" spans="1:16" x14ac:dyDescent="0.25">
      <c r="A73" s="2" t="s">
        <v>73</v>
      </c>
      <c r="B73" s="3">
        <v>1.71435</v>
      </c>
      <c r="C73" s="3">
        <v>-0.26399720000000004</v>
      </c>
      <c r="D73" s="3">
        <v>2.4592436814589678</v>
      </c>
      <c r="E73" s="3">
        <v>-2.9872380814589676</v>
      </c>
      <c r="F73" s="3">
        <v>0.87060999999999999</v>
      </c>
      <c r="P73" t="b">
        <v>0</v>
      </c>
    </row>
    <row r="74" spans="1:16" x14ac:dyDescent="0.25">
      <c r="A74" s="2" t="s">
        <v>74</v>
      </c>
      <c r="B74" s="3">
        <v>0.68657000000000001</v>
      </c>
      <c r="C74" s="3">
        <v>-0.26399720000000004</v>
      </c>
      <c r="D74" s="3">
        <v>2.4592436814589678</v>
      </c>
      <c r="E74" s="3">
        <v>-2.9872380814589676</v>
      </c>
      <c r="F74" s="3">
        <v>1.0277799999999999</v>
      </c>
      <c r="P74" t="s">
        <v>105</v>
      </c>
    </row>
    <row r="75" spans="1:16" x14ac:dyDescent="0.25">
      <c r="A75" s="2" t="s">
        <v>75</v>
      </c>
      <c r="B75" s="3">
        <v>-0.35136000000000001</v>
      </c>
      <c r="C75" s="3">
        <v>-0.26399720000000004</v>
      </c>
      <c r="D75" s="3">
        <v>2.4592436814589678</v>
      </c>
      <c r="E75" s="3">
        <v>-2.9872380814589676</v>
      </c>
      <c r="F75" s="3">
        <v>1.03793</v>
      </c>
      <c r="P75" t="b">
        <v>0</v>
      </c>
    </row>
    <row r="76" spans="1:16" x14ac:dyDescent="0.25">
      <c r="A76" s="2" t="s">
        <v>76</v>
      </c>
      <c r="B76" s="3">
        <v>-0.61107999999999996</v>
      </c>
      <c r="C76" s="3">
        <v>-0.26399720000000004</v>
      </c>
      <c r="D76" s="3">
        <v>2.4592436814589678</v>
      </c>
      <c r="E76" s="3">
        <v>-2.9872380814589676</v>
      </c>
      <c r="F76" s="3">
        <v>0.25971999999999995</v>
      </c>
    </row>
    <row r="77" spans="1:16" x14ac:dyDescent="0.25">
      <c r="A77" s="2" t="s">
        <v>77</v>
      </c>
      <c r="B77" s="3">
        <v>-0.57911999999999997</v>
      </c>
      <c r="C77" s="3">
        <v>-0.26399720000000004</v>
      </c>
      <c r="D77" s="3">
        <v>2.4592436814589678</v>
      </c>
      <c r="E77" s="3">
        <v>-2.9872380814589676</v>
      </c>
      <c r="F77" s="3">
        <v>3.1959999999999988E-2</v>
      </c>
    </row>
    <row r="78" spans="1:16" x14ac:dyDescent="0.25">
      <c r="A78" s="2" t="s">
        <v>78</v>
      </c>
      <c r="B78" s="3">
        <v>-0.67698000000000003</v>
      </c>
      <c r="C78" s="3">
        <v>-0.26399720000000004</v>
      </c>
      <c r="D78" s="3">
        <v>2.4592436814589678</v>
      </c>
      <c r="E78" s="3">
        <v>-2.9872380814589676</v>
      </c>
      <c r="F78" s="3">
        <v>9.7860000000000058E-2</v>
      </c>
    </row>
    <row r="79" spans="1:16" x14ac:dyDescent="0.25">
      <c r="A79" s="2" t="s">
        <v>79</v>
      </c>
      <c r="B79" s="3">
        <v>-0.39793000000000001</v>
      </c>
      <c r="C79" s="3">
        <v>-0.26399720000000004</v>
      </c>
      <c r="D79" s="3">
        <v>2.4592436814589678</v>
      </c>
      <c r="E79" s="3">
        <v>-2.9872380814589676</v>
      </c>
      <c r="F79" s="3">
        <v>0.27905000000000002</v>
      </c>
    </row>
    <row r="80" spans="1:16" x14ac:dyDescent="0.25">
      <c r="A80" s="2" t="s">
        <v>80</v>
      </c>
      <c r="B80" s="3">
        <v>-1.5809500000000001</v>
      </c>
      <c r="C80" s="3">
        <v>-0.26399720000000004</v>
      </c>
      <c r="D80" s="3">
        <v>2.4592436814589678</v>
      </c>
      <c r="E80" s="3">
        <v>-2.9872380814589676</v>
      </c>
      <c r="F80" s="3">
        <v>1.18302</v>
      </c>
    </row>
    <row r="81" spans="1:16" x14ac:dyDescent="0.25">
      <c r="A81" s="2" t="s">
        <v>81</v>
      </c>
      <c r="B81" s="3">
        <v>-0.88636000000000004</v>
      </c>
      <c r="C81" s="3">
        <v>-0.26399720000000004</v>
      </c>
      <c r="D81" s="3">
        <v>2.4592436814589678</v>
      </c>
      <c r="E81" s="3">
        <v>-2.9872380814589676</v>
      </c>
      <c r="F81" s="3">
        <v>0.69459000000000004</v>
      </c>
    </row>
    <row r="82" spans="1:16" x14ac:dyDescent="0.25">
      <c r="A82" s="2" t="s">
        <v>82</v>
      </c>
      <c r="B82" s="3">
        <v>-0.44940999999999998</v>
      </c>
      <c r="C82" s="3">
        <v>-0.26399720000000004</v>
      </c>
      <c r="D82" s="3">
        <v>2.4592436814589678</v>
      </c>
      <c r="E82" s="3">
        <v>-2.9872380814589676</v>
      </c>
      <c r="F82" s="3">
        <v>0.43695000000000006</v>
      </c>
    </row>
    <row r="83" spans="1:16" x14ac:dyDescent="0.25">
      <c r="A83" s="2" t="s">
        <v>83</v>
      </c>
      <c r="B83" s="3">
        <v>0.37029000000000001</v>
      </c>
      <c r="C83" s="3">
        <v>-0.26399720000000004</v>
      </c>
      <c r="D83" s="3">
        <v>2.4592436814589678</v>
      </c>
      <c r="E83" s="3">
        <v>-2.9872380814589676</v>
      </c>
      <c r="F83" s="3">
        <v>0.81969999999999998</v>
      </c>
    </row>
    <row r="84" spans="1:16" x14ac:dyDescent="0.25">
      <c r="A84" s="2" t="s">
        <v>84</v>
      </c>
      <c r="B84" s="3">
        <v>-0.99563999999999997</v>
      </c>
      <c r="C84" s="3">
        <v>-0.26399720000000004</v>
      </c>
      <c r="D84" s="3">
        <v>2.4592436814589678</v>
      </c>
      <c r="E84" s="3">
        <v>-2.9872380814589676</v>
      </c>
      <c r="F84" s="3">
        <v>1.3659300000000001</v>
      </c>
    </row>
    <row r="85" spans="1:16" x14ac:dyDescent="0.25">
      <c r="A85" s="2" t="s">
        <v>85</v>
      </c>
      <c r="B85" s="3">
        <v>-1.0581799999999999</v>
      </c>
      <c r="C85" s="3">
        <v>-0.26399720000000004</v>
      </c>
      <c r="D85" s="3">
        <v>2.4592436814589678</v>
      </c>
      <c r="E85" s="3">
        <v>-2.9872380814589676</v>
      </c>
      <c r="F85" s="3">
        <v>6.2539999999999929E-2</v>
      </c>
    </row>
    <row r="86" spans="1:16" x14ac:dyDescent="0.25">
      <c r="A86" s="2" t="s">
        <v>86</v>
      </c>
      <c r="B86" s="3">
        <v>-0.11368</v>
      </c>
      <c r="C86" s="3">
        <v>-0.26399720000000004</v>
      </c>
      <c r="D86" s="3">
        <v>2.4592436814589678</v>
      </c>
      <c r="E86" s="3">
        <v>-2.9872380814589676</v>
      </c>
      <c r="F86" s="3">
        <v>0.9444999999999999</v>
      </c>
      <c r="P86" t="s">
        <v>105</v>
      </c>
    </row>
    <row r="87" spans="1:16" x14ac:dyDescent="0.25">
      <c r="A87" s="2" t="s">
        <v>87</v>
      </c>
      <c r="B87" s="3">
        <v>-0.64368000000000003</v>
      </c>
      <c r="C87" s="3">
        <v>-0.26399720000000004</v>
      </c>
      <c r="D87" s="3">
        <v>2.4592436814589678</v>
      </c>
      <c r="E87" s="3">
        <v>-2.9872380814589676</v>
      </c>
      <c r="F87" s="3">
        <v>0.53</v>
      </c>
      <c r="P87" t="s">
        <v>105</v>
      </c>
    </row>
    <row r="88" spans="1:16" x14ac:dyDescent="0.25">
      <c r="A88" s="2" t="s">
        <v>88</v>
      </c>
      <c r="B88" s="3">
        <v>-0.48653000000000002</v>
      </c>
      <c r="C88" s="3">
        <v>-0.26399720000000004</v>
      </c>
      <c r="D88" s="3">
        <v>2.4592436814589678</v>
      </c>
      <c r="E88" s="3">
        <v>-2.9872380814589676</v>
      </c>
      <c r="F88" s="3">
        <v>0.15715000000000001</v>
      </c>
    </row>
    <row r="89" spans="1:16" x14ac:dyDescent="0.25">
      <c r="A89" s="2" t="s">
        <v>89</v>
      </c>
      <c r="B89" s="3">
        <v>-1.0233300000000001</v>
      </c>
      <c r="C89" s="3">
        <v>-0.26399720000000004</v>
      </c>
      <c r="D89" s="3">
        <v>2.4592436814589678</v>
      </c>
      <c r="E89" s="3">
        <v>-2.9872380814589676</v>
      </c>
      <c r="F89" s="3">
        <v>0.53680000000000005</v>
      </c>
    </row>
    <row r="90" spans="1:16" x14ac:dyDescent="0.25">
      <c r="A90" s="2" t="s">
        <v>90</v>
      </c>
      <c r="B90" s="3">
        <v>0.34177000000000002</v>
      </c>
      <c r="C90" s="3">
        <v>-0.26399720000000004</v>
      </c>
      <c r="D90" s="3">
        <v>2.4592436814589678</v>
      </c>
      <c r="E90" s="3">
        <v>-2.9872380814589676</v>
      </c>
      <c r="F90" s="3">
        <v>1.3651</v>
      </c>
    </row>
    <row r="91" spans="1:16" x14ac:dyDescent="0.25">
      <c r="A91" s="2" t="s">
        <v>91</v>
      </c>
      <c r="B91" s="3">
        <v>-0.87143999999999999</v>
      </c>
      <c r="C91" s="3">
        <v>-0.26399720000000004</v>
      </c>
      <c r="D91" s="3">
        <v>2.4592436814589678</v>
      </c>
      <c r="E91" s="3">
        <v>-2.9872380814589676</v>
      </c>
      <c r="F91" s="3">
        <v>1.2132100000000001</v>
      </c>
    </row>
    <row r="92" spans="1:16" x14ac:dyDescent="0.25">
      <c r="A92" s="2" t="s">
        <v>92</v>
      </c>
      <c r="B92" s="3">
        <v>0.7833</v>
      </c>
      <c r="C92" s="3">
        <v>-0.26399720000000004</v>
      </c>
      <c r="D92" s="3">
        <v>2.4592436814589678</v>
      </c>
      <c r="E92" s="3">
        <v>-2.9872380814589676</v>
      </c>
      <c r="F92" s="3">
        <v>1.6547399999999999</v>
      </c>
    </row>
    <row r="93" spans="1:16" x14ac:dyDescent="0.25">
      <c r="A93" s="2" t="s">
        <v>93</v>
      </c>
      <c r="B93" s="3">
        <v>0.65305999999999997</v>
      </c>
      <c r="C93" s="3">
        <v>-0.26399720000000004</v>
      </c>
      <c r="D93" s="3">
        <v>2.4592436814589678</v>
      </c>
      <c r="E93" s="3">
        <v>-2.9872380814589676</v>
      </c>
      <c r="F93" s="3">
        <v>0.13024000000000002</v>
      </c>
    </row>
    <row r="94" spans="1:16" x14ac:dyDescent="0.25">
      <c r="A94" s="2" t="s">
        <v>94</v>
      </c>
      <c r="B94" s="3">
        <v>-0.26707999999999998</v>
      </c>
      <c r="C94" s="3">
        <v>-0.26399720000000004</v>
      </c>
      <c r="D94" s="3">
        <v>2.4592436814589678</v>
      </c>
      <c r="E94" s="3">
        <v>-2.9872380814589676</v>
      </c>
      <c r="F94" s="3">
        <v>0.92013999999999996</v>
      </c>
    </row>
    <row r="95" spans="1:16" x14ac:dyDescent="0.25">
      <c r="A95" s="2" t="s">
        <v>95</v>
      </c>
      <c r="B95" s="3">
        <v>-0.93676000000000004</v>
      </c>
      <c r="C95" s="3">
        <v>-0.26399720000000004</v>
      </c>
      <c r="D95" s="3">
        <v>2.4592436814589678</v>
      </c>
      <c r="E95" s="3">
        <v>-2.9872380814589676</v>
      </c>
      <c r="F95" s="3">
        <v>0.66968000000000005</v>
      </c>
    </row>
    <row r="96" spans="1:16" x14ac:dyDescent="0.25">
      <c r="A96" s="2" t="s">
        <v>96</v>
      </c>
      <c r="B96" s="3">
        <v>0.17548</v>
      </c>
      <c r="C96" s="3">
        <v>-0.26399720000000004</v>
      </c>
      <c r="D96" s="3">
        <v>2.4592436814589678</v>
      </c>
      <c r="E96" s="3">
        <v>-2.9872380814589676</v>
      </c>
      <c r="F96" s="3">
        <v>1.1122400000000001</v>
      </c>
    </row>
    <row r="97" spans="1:6" x14ac:dyDescent="0.25">
      <c r="A97" s="2" t="s">
        <v>97</v>
      </c>
      <c r="B97" s="3">
        <v>-0.29493999999999998</v>
      </c>
      <c r="C97" s="3">
        <v>-0.26399720000000004</v>
      </c>
      <c r="D97" s="3">
        <v>2.4592436814589678</v>
      </c>
      <c r="E97" s="3">
        <v>-2.9872380814589676</v>
      </c>
      <c r="F97" s="3">
        <v>0.47041999999999995</v>
      </c>
    </row>
    <row r="98" spans="1:6" x14ac:dyDescent="0.25">
      <c r="A98" s="2" t="s">
        <v>98</v>
      </c>
      <c r="B98" s="3">
        <v>-0.81867999999999996</v>
      </c>
      <c r="C98" s="3">
        <v>-0.26399720000000004</v>
      </c>
      <c r="D98" s="3">
        <v>2.4592436814589678</v>
      </c>
      <c r="E98" s="3">
        <v>-2.9872380814589676</v>
      </c>
      <c r="F98" s="3">
        <v>0.52373999999999998</v>
      </c>
    </row>
    <row r="99" spans="1:6" x14ac:dyDescent="0.25">
      <c r="A99" s="2" t="s">
        <v>99</v>
      </c>
      <c r="B99" s="3">
        <v>-6.6430000000000003E-2</v>
      </c>
      <c r="C99" s="3">
        <v>-0.26399720000000004</v>
      </c>
      <c r="D99" s="3">
        <v>2.4592436814589678</v>
      </c>
      <c r="E99" s="3">
        <v>-2.9872380814589676</v>
      </c>
      <c r="F99" s="3">
        <v>0.75224999999999997</v>
      </c>
    </row>
    <row r="100" spans="1:6" x14ac:dyDescent="0.25">
      <c r="A100" s="2" t="s">
        <v>100</v>
      </c>
      <c r="B100" s="3">
        <v>0.4466</v>
      </c>
      <c r="C100" s="3">
        <v>-0.26399720000000004</v>
      </c>
      <c r="D100" s="3">
        <v>2.4592436814589678</v>
      </c>
      <c r="E100" s="3">
        <v>-2.9872380814589676</v>
      </c>
      <c r="F100" s="3">
        <v>0.51302999999999999</v>
      </c>
    </row>
    <row r="120" spans="16:16" x14ac:dyDescent="0.25">
      <c r="P120" t="s">
        <v>104</v>
      </c>
    </row>
    <row r="124" spans="16:16" x14ac:dyDescent="0.25">
      <c r="P124" t="b">
        <v>0</v>
      </c>
    </row>
    <row r="125" spans="16:16" x14ac:dyDescent="0.25">
      <c r="P125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DFD2-167D-40D0-A638-6FF38893F080}">
  <sheetPr codeName="Sheet17"/>
  <dimension ref="A1:AG125"/>
  <sheetViews>
    <sheetView workbookViewId="0">
      <selection activeCell="P1" sqref="P1"/>
    </sheetView>
  </sheetViews>
  <sheetFormatPr defaultRowHeight="15" x14ac:dyDescent="0.25"/>
  <cols>
    <col min="2" max="14" width="9.140625" style="3"/>
    <col min="22" max="23" width="9.140625" style="3"/>
    <col min="30" max="33" width="9.140625" style="3"/>
  </cols>
  <sheetData>
    <row r="1" spans="1:17" x14ac:dyDescent="0.25">
      <c r="A1" s="2" t="s">
        <v>1</v>
      </c>
      <c r="B1" s="3">
        <v>-0.22900999999999999</v>
      </c>
      <c r="C1" s="3">
        <v>-0.26399720000000004</v>
      </c>
      <c r="D1" s="3">
        <v>2.4592436814589678</v>
      </c>
      <c r="E1" s="3">
        <v>-2.9872380814589676</v>
      </c>
      <c r="P1" t="s">
        <v>103</v>
      </c>
    </row>
    <row r="2" spans="1:17" x14ac:dyDescent="0.25">
      <c r="A2" s="2" t="s">
        <v>2</v>
      </c>
      <c r="B2" s="3">
        <v>1.1015999999999999</v>
      </c>
      <c r="C2" s="3">
        <v>-0.26399720000000004</v>
      </c>
      <c r="D2" s="3">
        <v>2.4592436814589678</v>
      </c>
      <c r="E2" s="3">
        <v>-2.9872380814589676</v>
      </c>
      <c r="F2" s="3">
        <v>1.3306099999999998</v>
      </c>
      <c r="P2" t="s">
        <v>113</v>
      </c>
    </row>
    <row r="3" spans="1:17" x14ac:dyDescent="0.25">
      <c r="A3" s="2" t="s">
        <v>3</v>
      </c>
      <c r="B3" s="3">
        <v>0.72087000000000001</v>
      </c>
      <c r="C3" s="3">
        <v>-0.26399720000000004</v>
      </c>
      <c r="D3" s="3">
        <v>2.4592436814589678</v>
      </c>
      <c r="E3" s="3">
        <v>-2.9872380814589676</v>
      </c>
      <c r="F3" s="3">
        <v>0.3807299999999999</v>
      </c>
      <c r="P3" t="s">
        <v>114</v>
      </c>
    </row>
    <row r="4" spans="1:17" x14ac:dyDescent="0.25">
      <c r="A4" s="2" t="s">
        <v>4</v>
      </c>
      <c r="B4" s="3">
        <v>-0.43822</v>
      </c>
      <c r="C4" s="3">
        <v>-0.26399720000000004</v>
      </c>
      <c r="D4" s="3">
        <v>2.4592436814589678</v>
      </c>
      <c r="E4" s="3">
        <v>-2.9872380814589676</v>
      </c>
      <c r="F4" s="3">
        <v>1.15909</v>
      </c>
      <c r="P4" t="s">
        <v>1</v>
      </c>
    </row>
    <row r="5" spans="1:17" x14ac:dyDescent="0.25">
      <c r="A5" s="2" t="s">
        <v>5</v>
      </c>
      <c r="B5" s="3">
        <v>-0.34060000000000001</v>
      </c>
      <c r="C5" s="3">
        <v>-0.26399720000000004</v>
      </c>
      <c r="D5" s="3">
        <v>2.4592436814589678</v>
      </c>
      <c r="E5" s="3">
        <v>-2.9872380814589676</v>
      </c>
      <c r="F5" s="3">
        <v>9.7619999999999985E-2</v>
      </c>
      <c r="P5" t="b">
        <v>1</v>
      </c>
    </row>
    <row r="6" spans="1:17" x14ac:dyDescent="0.25">
      <c r="A6" s="2" t="s">
        <v>6</v>
      </c>
      <c r="B6" s="3">
        <v>2.0099999999999998</v>
      </c>
      <c r="C6" s="3">
        <v>-0.26399720000000004</v>
      </c>
      <c r="D6" s="3">
        <v>2.4592436814589678</v>
      </c>
      <c r="E6" s="3">
        <v>-2.9872380814589676</v>
      </c>
      <c r="F6" s="3">
        <v>2.3506</v>
      </c>
      <c r="P6" t="b">
        <v>0</v>
      </c>
    </row>
    <row r="7" spans="1:17" x14ac:dyDescent="0.25">
      <c r="A7" s="2" t="s">
        <v>7</v>
      </c>
      <c r="B7" s="3">
        <v>-0.30553999999999998</v>
      </c>
      <c r="C7" s="3">
        <v>-0.26399720000000004</v>
      </c>
      <c r="D7" s="3">
        <v>2.4592436814589678</v>
      </c>
      <c r="E7" s="3">
        <v>-2.9872380814589676</v>
      </c>
      <c r="F7" s="3">
        <v>2.3155399999999999</v>
      </c>
      <c r="P7" t="b">
        <v>1</v>
      </c>
    </row>
    <row r="8" spans="1:17" x14ac:dyDescent="0.25">
      <c r="A8" s="2" t="s">
        <v>8</v>
      </c>
      <c r="B8" s="3">
        <v>-3.9620000000000002E-2</v>
      </c>
      <c r="C8" s="3">
        <v>-0.26399720000000004</v>
      </c>
      <c r="D8" s="3">
        <v>2.4592436814589678</v>
      </c>
      <c r="E8" s="3">
        <v>-2.9872380814589676</v>
      </c>
      <c r="F8" s="3">
        <v>0.26591999999999999</v>
      </c>
      <c r="P8" t="b">
        <v>0</v>
      </c>
      <c r="Q8" t="s">
        <v>7</v>
      </c>
    </row>
    <row r="9" spans="1:17" x14ac:dyDescent="0.25">
      <c r="A9" s="2" t="s">
        <v>9</v>
      </c>
      <c r="B9" s="3">
        <v>0.35946</v>
      </c>
      <c r="C9" s="3">
        <v>-0.26399720000000004</v>
      </c>
      <c r="D9" s="3">
        <v>2.4592436814589678</v>
      </c>
      <c r="E9" s="3">
        <v>-2.9872380814589676</v>
      </c>
      <c r="F9" s="3">
        <v>0.39907999999999999</v>
      </c>
      <c r="P9" t="b">
        <v>0</v>
      </c>
      <c r="Q9" t="s">
        <v>2</v>
      </c>
    </row>
    <row r="10" spans="1:17" x14ac:dyDescent="0.25">
      <c r="A10" s="2" t="s">
        <v>10</v>
      </c>
      <c r="B10" s="3">
        <v>-0.15748999999999999</v>
      </c>
      <c r="C10" s="3">
        <v>-0.26399720000000004</v>
      </c>
      <c r="D10" s="3">
        <v>2.4592436814589678</v>
      </c>
      <c r="E10" s="3">
        <v>-2.9872380814589676</v>
      </c>
      <c r="F10" s="3">
        <v>0.51695000000000002</v>
      </c>
      <c r="P10" t="b">
        <v>0</v>
      </c>
      <c r="Q10" t="s">
        <v>4</v>
      </c>
    </row>
    <row r="11" spans="1:17" x14ac:dyDescent="0.25">
      <c r="A11" s="2" t="s">
        <v>11</v>
      </c>
      <c r="B11" s="3">
        <v>-1.68221</v>
      </c>
      <c r="C11" s="3">
        <v>-0.26399720000000004</v>
      </c>
      <c r="D11" s="3">
        <v>2.4592436814589678</v>
      </c>
      <c r="E11" s="3">
        <v>-2.9872380814589676</v>
      </c>
      <c r="F11" s="3">
        <v>1.5247200000000001</v>
      </c>
      <c r="P11" t="b">
        <v>0</v>
      </c>
      <c r="Q11" t="s">
        <v>7</v>
      </c>
    </row>
    <row r="12" spans="1:17" x14ac:dyDescent="0.25">
      <c r="A12" s="2" t="s">
        <v>12</v>
      </c>
      <c r="B12" s="3">
        <v>-0.77302000000000004</v>
      </c>
      <c r="C12" s="3">
        <v>-0.26399720000000004</v>
      </c>
      <c r="D12" s="3">
        <v>2.4592436814589678</v>
      </c>
      <c r="E12" s="3">
        <v>-2.9872380814589676</v>
      </c>
      <c r="F12" s="3">
        <v>0.90918999999999994</v>
      </c>
      <c r="P12" t="b">
        <v>0</v>
      </c>
      <c r="Q12" t="s">
        <v>8</v>
      </c>
    </row>
    <row r="13" spans="1:17" x14ac:dyDescent="0.25">
      <c r="A13" s="2" t="s">
        <v>13</v>
      </c>
      <c r="B13" s="3">
        <v>-0.73741000000000001</v>
      </c>
      <c r="C13" s="3">
        <v>-0.26399720000000004</v>
      </c>
      <c r="D13" s="3">
        <v>2.4592436814589678</v>
      </c>
      <c r="E13" s="3">
        <v>-2.9872380814589676</v>
      </c>
      <c r="F13" s="3">
        <v>3.5610000000000031E-2</v>
      </c>
      <c r="P13" t="b">
        <v>0</v>
      </c>
      <c r="Q13" t="s">
        <v>15</v>
      </c>
    </row>
    <row r="14" spans="1:17" x14ac:dyDescent="0.25">
      <c r="A14" s="2" t="s">
        <v>14</v>
      </c>
      <c r="B14" s="3">
        <v>-0.84736999999999996</v>
      </c>
      <c r="C14" s="3">
        <v>-0.26399720000000004</v>
      </c>
      <c r="D14" s="3">
        <v>2.4592436814589678</v>
      </c>
      <c r="E14" s="3">
        <v>-2.9872380814589676</v>
      </c>
      <c r="F14" s="3">
        <v>0.10995999999999995</v>
      </c>
      <c r="P14" t="b">
        <v>0</v>
      </c>
      <c r="Q14" t="s">
        <v>14</v>
      </c>
    </row>
    <row r="15" spans="1:17" x14ac:dyDescent="0.25">
      <c r="A15" s="2" t="s">
        <v>15</v>
      </c>
      <c r="B15" s="3">
        <v>-0.54020999999999997</v>
      </c>
      <c r="C15" s="3">
        <v>-0.26399720000000004</v>
      </c>
      <c r="D15" s="3">
        <v>2.4592436814589678</v>
      </c>
      <c r="E15" s="3">
        <v>-2.9872380814589676</v>
      </c>
      <c r="F15" s="3">
        <v>0.30715999999999999</v>
      </c>
      <c r="P15" t="b">
        <v>0</v>
      </c>
      <c r="Q15" t="b">
        <v>0</v>
      </c>
    </row>
    <row r="16" spans="1:17" x14ac:dyDescent="0.25">
      <c r="A16" s="2" t="s">
        <v>16</v>
      </c>
      <c r="B16" s="3">
        <v>0.64503999999999995</v>
      </c>
      <c r="C16" s="3">
        <v>-0.26399720000000004</v>
      </c>
      <c r="D16" s="3">
        <v>2.4592436814589678</v>
      </c>
      <c r="E16" s="3">
        <v>-2.9872380814589676</v>
      </c>
      <c r="F16" s="3">
        <v>1.1852499999999999</v>
      </c>
      <c r="P16" t="b">
        <v>0</v>
      </c>
    </row>
    <row r="17" spans="1:18" x14ac:dyDescent="0.25">
      <c r="A17" s="2" t="s">
        <v>17</v>
      </c>
      <c r="B17" s="3">
        <v>1.1326400000000001</v>
      </c>
      <c r="C17" s="3">
        <v>-0.26399720000000004</v>
      </c>
      <c r="D17" s="3">
        <v>2.4592436814589678</v>
      </c>
      <c r="E17" s="3">
        <v>-2.9872380814589676</v>
      </c>
      <c r="F17" s="3">
        <v>0.48760000000000014</v>
      </c>
      <c r="P17" t="b">
        <v>0</v>
      </c>
    </row>
    <row r="18" spans="1:18" x14ac:dyDescent="0.25">
      <c r="A18" s="2" t="s">
        <v>18</v>
      </c>
      <c r="B18" s="3">
        <v>-2.3198400000000001</v>
      </c>
      <c r="C18" s="3">
        <v>-0.26399720000000004</v>
      </c>
      <c r="D18" s="3">
        <v>2.4592436814589678</v>
      </c>
      <c r="E18" s="3">
        <v>-2.9872380814589676</v>
      </c>
      <c r="F18" s="3">
        <v>3.4524800000000004</v>
      </c>
      <c r="P18" t="b">
        <v>0</v>
      </c>
    </row>
    <row r="19" spans="1:18" x14ac:dyDescent="0.25">
      <c r="A19" s="2" t="s">
        <v>19</v>
      </c>
      <c r="B19" s="3">
        <v>0.23682</v>
      </c>
      <c r="C19" s="3">
        <v>-0.26399720000000004</v>
      </c>
      <c r="D19" s="3">
        <v>2.4592436814589678</v>
      </c>
      <c r="E19" s="3">
        <v>-2.9872380814589676</v>
      </c>
      <c r="F19" s="3">
        <v>2.5566599999999999</v>
      </c>
      <c r="P19" t="b">
        <v>1</v>
      </c>
      <c r="Q19">
        <v>0.90774696048632264</v>
      </c>
      <c r="R19">
        <v>0</v>
      </c>
    </row>
    <row r="20" spans="1:18" x14ac:dyDescent="0.25">
      <c r="A20" s="2" t="s">
        <v>20</v>
      </c>
      <c r="B20" s="3">
        <v>1.0081899999999999</v>
      </c>
      <c r="C20" s="3">
        <v>-0.26399720000000004</v>
      </c>
      <c r="D20" s="3">
        <v>2.4592436814589678</v>
      </c>
      <c r="E20" s="3">
        <v>-2.9872380814589676</v>
      </c>
      <c r="F20" s="3">
        <v>0.77136999999999989</v>
      </c>
      <c r="P20" t="b">
        <v>1</v>
      </c>
      <c r="Q20">
        <v>-0.26399720000000004</v>
      </c>
    </row>
    <row r="21" spans="1:18" x14ac:dyDescent="0.25">
      <c r="A21" s="2" t="s">
        <v>21</v>
      </c>
      <c r="B21" s="3">
        <v>0.94862000000000002</v>
      </c>
      <c r="C21" s="3">
        <v>-0.26399720000000004</v>
      </c>
      <c r="D21" s="3">
        <v>2.4592436814589678</v>
      </c>
      <c r="E21" s="3">
        <v>-2.9872380814589676</v>
      </c>
      <c r="F21" s="3">
        <v>5.9569999999999901E-2</v>
      </c>
      <c r="P21" t="b">
        <v>0</v>
      </c>
      <c r="Q21">
        <v>2.4592436814589678</v>
      </c>
    </row>
    <row r="22" spans="1:18" x14ac:dyDescent="0.25">
      <c r="A22" s="2" t="s">
        <v>22</v>
      </c>
      <c r="B22" s="3">
        <v>-1.0877600000000001</v>
      </c>
      <c r="C22" s="3">
        <v>-0.26399720000000004</v>
      </c>
      <c r="D22" s="3">
        <v>2.4592436814589678</v>
      </c>
      <c r="E22" s="3">
        <v>-2.9872380814589676</v>
      </c>
      <c r="F22" s="3">
        <v>2.0363800000000003</v>
      </c>
      <c r="P22" t="b">
        <v>0</v>
      </c>
      <c r="Q22">
        <v>-2.9872380814589676</v>
      </c>
    </row>
    <row r="23" spans="1:18" x14ac:dyDescent="0.25">
      <c r="A23" s="2" t="s">
        <v>23</v>
      </c>
      <c r="B23" s="3">
        <v>-0.80964000000000003</v>
      </c>
      <c r="C23" s="3">
        <v>-0.26399720000000004</v>
      </c>
      <c r="D23" s="3">
        <v>2.4592436814589678</v>
      </c>
      <c r="E23" s="3">
        <v>-2.9872380814589676</v>
      </c>
      <c r="F23" s="3">
        <v>0.27812000000000003</v>
      </c>
      <c r="P23" t="s">
        <v>105</v>
      </c>
      <c r="Q23">
        <v>0.51303000000000054</v>
      </c>
    </row>
    <row r="24" spans="1:18" x14ac:dyDescent="0.25">
      <c r="A24" s="2" t="s">
        <v>24</v>
      </c>
      <c r="B24" s="3">
        <v>-0.63571</v>
      </c>
      <c r="C24" s="3">
        <v>-0.26399720000000004</v>
      </c>
      <c r="D24" s="3">
        <v>2.4592436814589678</v>
      </c>
      <c r="E24" s="3">
        <v>-2.9872380814589676</v>
      </c>
      <c r="F24" s="3">
        <v>0.17393000000000003</v>
      </c>
    </row>
    <row r="25" spans="1:18" x14ac:dyDescent="0.25">
      <c r="A25" s="2" t="s">
        <v>25</v>
      </c>
      <c r="B25" s="3">
        <v>-1.26877</v>
      </c>
      <c r="C25" s="3">
        <v>-0.26399720000000004</v>
      </c>
      <c r="D25" s="3">
        <v>2.4592436814589678</v>
      </c>
      <c r="E25" s="3">
        <v>-2.9872380814589676</v>
      </c>
      <c r="F25" s="3">
        <v>0.63305999999999996</v>
      </c>
    </row>
    <row r="26" spans="1:18" x14ac:dyDescent="0.25">
      <c r="A26" s="2" t="s">
        <v>26</v>
      </c>
      <c r="B26" s="3">
        <v>0.20937</v>
      </c>
      <c r="C26" s="3">
        <v>-0.26399720000000004</v>
      </c>
      <c r="D26" s="3">
        <v>2.4592436814589678</v>
      </c>
      <c r="E26" s="3">
        <v>-2.9872380814589676</v>
      </c>
      <c r="F26" s="3">
        <v>1.47814</v>
      </c>
    </row>
    <row r="27" spans="1:18" x14ac:dyDescent="0.25">
      <c r="A27" s="2" t="s">
        <v>27</v>
      </c>
      <c r="B27" s="3">
        <v>1.15211</v>
      </c>
      <c r="C27" s="3">
        <v>-0.26399720000000004</v>
      </c>
      <c r="D27" s="3">
        <v>2.4592436814589678</v>
      </c>
      <c r="E27" s="3">
        <v>-2.9872380814589676</v>
      </c>
      <c r="F27" s="3">
        <v>0.94273999999999991</v>
      </c>
      <c r="P27" t="s">
        <v>3</v>
      </c>
    </row>
    <row r="28" spans="1:18" x14ac:dyDescent="0.25">
      <c r="A28" s="2" t="s">
        <v>28</v>
      </c>
      <c r="B28" s="3">
        <v>0.62026999999999999</v>
      </c>
      <c r="C28" s="3">
        <v>-0.26399720000000004</v>
      </c>
      <c r="D28" s="3">
        <v>2.4592436814589678</v>
      </c>
      <c r="E28" s="3">
        <v>-2.9872380814589676</v>
      </c>
      <c r="F28" s="3">
        <v>0.53183999999999998</v>
      </c>
      <c r="P28" t="s">
        <v>105</v>
      </c>
    </row>
    <row r="29" spans="1:18" x14ac:dyDescent="0.25">
      <c r="A29" s="2" t="s">
        <v>29</v>
      </c>
      <c r="B29" s="3">
        <v>-0.18465999999999999</v>
      </c>
      <c r="C29" s="3">
        <v>-0.26399720000000004</v>
      </c>
      <c r="D29" s="3">
        <v>2.4592436814589678</v>
      </c>
      <c r="E29" s="3">
        <v>-2.9872380814589676</v>
      </c>
      <c r="F29" s="3">
        <v>0.80492999999999992</v>
      </c>
      <c r="P29" t="s">
        <v>105</v>
      </c>
    </row>
    <row r="30" spans="1:18" x14ac:dyDescent="0.25">
      <c r="A30" s="2" t="s">
        <v>30</v>
      </c>
      <c r="B30" s="3">
        <v>-1.41655</v>
      </c>
      <c r="C30" s="3">
        <v>-0.26399720000000004</v>
      </c>
      <c r="D30" s="3">
        <v>2.4592436814589678</v>
      </c>
      <c r="E30" s="3">
        <v>-2.9872380814589676</v>
      </c>
      <c r="F30" s="3">
        <v>1.2318899999999999</v>
      </c>
      <c r="P30" t="b">
        <v>1</v>
      </c>
    </row>
    <row r="31" spans="1:18" x14ac:dyDescent="0.25">
      <c r="A31" s="2" t="s">
        <v>31</v>
      </c>
      <c r="B31" s="3">
        <v>-1.15706</v>
      </c>
      <c r="C31" s="3">
        <v>-0.26399720000000004</v>
      </c>
      <c r="D31" s="3">
        <v>2.4592436814589678</v>
      </c>
      <c r="E31" s="3">
        <v>-2.9872380814589676</v>
      </c>
      <c r="F31" s="3">
        <v>0.25949</v>
      </c>
      <c r="P31" t="b">
        <v>0</v>
      </c>
    </row>
    <row r="32" spans="1:18" x14ac:dyDescent="0.25">
      <c r="A32" s="2" t="s">
        <v>32</v>
      </c>
      <c r="B32" s="3">
        <v>4.7230000000000001E-2</v>
      </c>
      <c r="C32" s="3">
        <v>-0.26399720000000004</v>
      </c>
      <c r="D32" s="3">
        <v>2.4592436814589678</v>
      </c>
      <c r="E32" s="3">
        <v>-2.9872380814589676</v>
      </c>
      <c r="F32" s="3">
        <v>1.2042900000000001</v>
      </c>
      <c r="P32" t="b">
        <v>1</v>
      </c>
      <c r="Q32">
        <v>0.6437497604863226</v>
      </c>
    </row>
    <row r="33" spans="1:17" x14ac:dyDescent="0.25">
      <c r="A33" s="2" t="s">
        <v>33</v>
      </c>
      <c r="B33" s="3">
        <v>-1.4937</v>
      </c>
      <c r="C33" s="3">
        <v>-0.26399720000000004</v>
      </c>
      <c r="D33" s="3">
        <v>2.4592436814589678</v>
      </c>
      <c r="E33" s="3">
        <v>-2.9872380814589676</v>
      </c>
      <c r="F33" s="3">
        <v>1.5409300000000001</v>
      </c>
      <c r="P33" t="b">
        <v>0</v>
      </c>
      <c r="Q33">
        <v>1.5514967209726453</v>
      </c>
    </row>
    <row r="34" spans="1:17" x14ac:dyDescent="0.25">
      <c r="A34" s="2" t="s">
        <v>34</v>
      </c>
      <c r="B34" s="3">
        <v>-1.0124200000000001</v>
      </c>
      <c r="C34" s="3">
        <v>-0.26399720000000004</v>
      </c>
      <c r="D34" s="3">
        <v>2.4592436814589678</v>
      </c>
      <c r="E34" s="3">
        <v>-2.9872380814589676</v>
      </c>
      <c r="F34" s="3">
        <v>0.48127999999999993</v>
      </c>
      <c r="P34" t="s">
        <v>105</v>
      </c>
      <c r="Q34">
        <v>-1.1717441604863228</v>
      </c>
    </row>
    <row r="35" spans="1:17" x14ac:dyDescent="0.25">
      <c r="A35" s="2" t="s">
        <v>35</v>
      </c>
      <c r="B35" s="3">
        <v>-0.19499</v>
      </c>
      <c r="C35" s="3">
        <v>-0.26399720000000004</v>
      </c>
      <c r="D35" s="3">
        <v>2.4592436814589678</v>
      </c>
      <c r="E35" s="3">
        <v>-2.9872380814589676</v>
      </c>
      <c r="F35" s="3">
        <v>0.8174300000000001</v>
      </c>
      <c r="P35" t="s">
        <v>105</v>
      </c>
      <c r="Q35">
        <v>-2.0794911209726452</v>
      </c>
    </row>
    <row r="36" spans="1:17" x14ac:dyDescent="0.25">
      <c r="A36" s="2" t="s">
        <v>36</v>
      </c>
      <c r="B36" s="3">
        <v>-0.36910999999999999</v>
      </c>
      <c r="C36" s="3">
        <v>-0.26399720000000004</v>
      </c>
      <c r="D36" s="3">
        <v>2.4592436814589678</v>
      </c>
      <c r="E36" s="3">
        <v>-2.9872380814589676</v>
      </c>
      <c r="F36" s="3">
        <v>0.17412</v>
      </c>
      <c r="P36" t="s">
        <v>105</v>
      </c>
    </row>
    <row r="37" spans="1:17" x14ac:dyDescent="0.25">
      <c r="A37" s="2" t="s">
        <v>37</v>
      </c>
      <c r="B37" s="3">
        <v>-1.96166</v>
      </c>
      <c r="C37" s="3">
        <v>-0.26399720000000004</v>
      </c>
      <c r="D37" s="3">
        <v>2.4592436814589678</v>
      </c>
      <c r="E37" s="3">
        <v>-2.9872380814589676</v>
      </c>
      <c r="F37" s="3">
        <v>1.5925499999999999</v>
      </c>
      <c r="P37" t="s">
        <v>2</v>
      </c>
    </row>
    <row r="38" spans="1:17" x14ac:dyDescent="0.25">
      <c r="A38" s="2" t="s">
        <v>38</v>
      </c>
      <c r="B38" s="3">
        <v>-0.57145999999999997</v>
      </c>
      <c r="C38" s="3">
        <v>-0.26399720000000004</v>
      </c>
      <c r="D38" s="3">
        <v>2.4592436814589678</v>
      </c>
      <c r="E38" s="3">
        <v>-2.9872380814589676</v>
      </c>
      <c r="F38" s="3">
        <v>1.3902000000000001</v>
      </c>
      <c r="P38" t="b">
        <v>0</v>
      </c>
    </row>
    <row r="39" spans="1:17" x14ac:dyDescent="0.25">
      <c r="A39" s="2" t="s">
        <v>39</v>
      </c>
      <c r="B39" s="3">
        <v>0.74741999999999997</v>
      </c>
      <c r="C39" s="3">
        <v>-0.26399720000000004</v>
      </c>
      <c r="D39" s="3">
        <v>2.4592436814589678</v>
      </c>
      <c r="E39" s="3">
        <v>-2.9872380814589676</v>
      </c>
      <c r="F39" s="3">
        <v>1.3188800000000001</v>
      </c>
      <c r="P39" t="b">
        <v>0</v>
      </c>
    </row>
    <row r="40" spans="1:17" x14ac:dyDescent="0.25">
      <c r="A40" s="2" t="s">
        <v>40</v>
      </c>
      <c r="B40" s="3">
        <v>0.75602999999999998</v>
      </c>
      <c r="C40" s="3">
        <v>-0.26399720000000004</v>
      </c>
      <c r="D40" s="3">
        <v>2.4592436814589678</v>
      </c>
      <c r="E40" s="3">
        <v>-2.9872380814589676</v>
      </c>
      <c r="F40" s="3">
        <v>8.6100000000000065E-3</v>
      </c>
    </row>
    <row r="41" spans="1:17" x14ac:dyDescent="0.25">
      <c r="A41" s="2" t="s">
        <v>41</v>
      </c>
      <c r="B41" s="3">
        <v>-0.52851999999999999</v>
      </c>
      <c r="C41" s="3">
        <v>-0.26399720000000004</v>
      </c>
      <c r="D41" s="3">
        <v>2.4592436814589678</v>
      </c>
      <c r="E41" s="3">
        <v>-2.9872380814589676</v>
      </c>
      <c r="F41" s="3">
        <v>1.2845499999999999</v>
      </c>
    </row>
    <row r="42" spans="1:17" x14ac:dyDescent="0.25">
      <c r="A42" s="2" t="s">
        <v>42</v>
      </c>
      <c r="B42" s="3">
        <v>-9.3289999999999998E-2</v>
      </c>
      <c r="C42" s="3">
        <v>-0.26399720000000004</v>
      </c>
      <c r="D42" s="3">
        <v>2.4592436814589678</v>
      </c>
      <c r="E42" s="3">
        <v>-2.9872380814589676</v>
      </c>
      <c r="F42" s="3">
        <v>0.43523000000000001</v>
      </c>
    </row>
    <row r="43" spans="1:17" x14ac:dyDescent="0.25">
      <c r="A43" s="2" t="s">
        <v>43</v>
      </c>
      <c r="B43" s="3">
        <v>0.53727000000000003</v>
      </c>
      <c r="C43" s="3">
        <v>-0.26399720000000004</v>
      </c>
      <c r="D43" s="3">
        <v>2.4592436814589678</v>
      </c>
      <c r="E43" s="3">
        <v>-2.9872380814589676</v>
      </c>
      <c r="F43" s="3">
        <v>0.63056000000000001</v>
      </c>
      <c r="P43" t="s">
        <v>105</v>
      </c>
    </row>
    <row r="44" spans="1:17" x14ac:dyDescent="0.25">
      <c r="A44" s="2" t="s">
        <v>44</v>
      </c>
      <c r="B44" s="3">
        <v>-0.68979000000000001</v>
      </c>
      <c r="C44" s="3">
        <v>-0.26399720000000004</v>
      </c>
      <c r="D44" s="3">
        <v>2.4592436814589678</v>
      </c>
      <c r="E44" s="3">
        <v>-2.9872380814589676</v>
      </c>
      <c r="F44" s="3">
        <v>1.22706</v>
      </c>
      <c r="P44" t="s">
        <v>105</v>
      </c>
    </row>
    <row r="45" spans="1:17" x14ac:dyDescent="0.25">
      <c r="A45" s="2" t="s">
        <v>45</v>
      </c>
      <c r="B45" s="3">
        <v>0.31352000000000002</v>
      </c>
      <c r="C45" s="3">
        <v>-0.26399720000000004</v>
      </c>
      <c r="D45" s="3">
        <v>2.4592436814589678</v>
      </c>
      <c r="E45" s="3">
        <v>-2.9872380814589676</v>
      </c>
      <c r="F45" s="3">
        <v>1.0033099999999999</v>
      </c>
      <c r="P45" t="b">
        <v>0</v>
      </c>
    </row>
    <row r="46" spans="1:17" x14ac:dyDescent="0.25">
      <c r="A46" s="2" t="s">
        <v>46</v>
      </c>
      <c r="B46" s="3">
        <v>-0.75941999999999998</v>
      </c>
      <c r="C46" s="3">
        <v>-0.26399720000000004</v>
      </c>
      <c r="D46" s="3">
        <v>2.4592436814589678</v>
      </c>
      <c r="E46" s="3">
        <v>-2.9872380814589676</v>
      </c>
      <c r="F46" s="3">
        <v>1.07294</v>
      </c>
      <c r="P46" t="s">
        <v>105</v>
      </c>
    </row>
    <row r="47" spans="1:17" x14ac:dyDescent="0.25">
      <c r="A47" s="2" t="s">
        <v>47</v>
      </c>
      <c r="B47" s="3">
        <v>0.48776999999999998</v>
      </c>
      <c r="C47" s="3">
        <v>-0.26399720000000004</v>
      </c>
      <c r="D47" s="3">
        <v>2.4592436814589678</v>
      </c>
      <c r="E47" s="3">
        <v>-2.9872380814589676</v>
      </c>
      <c r="F47" s="3">
        <v>1.24719</v>
      </c>
      <c r="P47" t="s">
        <v>105</v>
      </c>
    </row>
    <row r="48" spans="1:17" x14ac:dyDescent="0.25">
      <c r="A48" s="2" t="s">
        <v>48</v>
      </c>
      <c r="B48" s="3">
        <v>-1.85867</v>
      </c>
      <c r="C48" s="3">
        <v>-0.26399720000000004</v>
      </c>
      <c r="D48" s="3">
        <v>2.4592436814589678</v>
      </c>
      <c r="E48" s="3">
        <v>-2.9872380814589676</v>
      </c>
      <c r="F48" s="3">
        <v>2.3464399999999999</v>
      </c>
      <c r="P48" t="s">
        <v>105</v>
      </c>
    </row>
    <row r="49" spans="1:17" x14ac:dyDescent="0.25">
      <c r="A49" s="2" t="s">
        <v>49</v>
      </c>
      <c r="B49" s="3">
        <v>7.4050000000000005E-2</v>
      </c>
      <c r="C49" s="3">
        <v>-0.26399720000000004</v>
      </c>
      <c r="D49" s="3">
        <v>2.4592436814589678</v>
      </c>
      <c r="E49" s="3">
        <v>-2.9872380814589676</v>
      </c>
      <c r="F49" s="3">
        <v>1.93272</v>
      </c>
    </row>
    <row r="50" spans="1:17" x14ac:dyDescent="0.25">
      <c r="A50" s="2" t="s">
        <v>50</v>
      </c>
      <c r="B50" s="3">
        <v>-1.8044199999999999</v>
      </c>
      <c r="C50" s="3">
        <v>-0.26399720000000004</v>
      </c>
      <c r="D50" s="3">
        <v>2.4592436814589678</v>
      </c>
      <c r="E50" s="3">
        <v>-2.9872380814589676</v>
      </c>
      <c r="F50" s="3">
        <v>1.8784699999999999</v>
      </c>
    </row>
    <row r="51" spans="1:17" x14ac:dyDescent="0.25">
      <c r="A51" s="2" t="s">
        <v>51</v>
      </c>
      <c r="B51" s="3">
        <v>0.33116000000000001</v>
      </c>
      <c r="C51" s="3">
        <v>-0.26399720000000004</v>
      </c>
      <c r="D51" s="3">
        <v>2.4592436814589678</v>
      </c>
      <c r="E51" s="3">
        <v>-2.9872380814589676</v>
      </c>
      <c r="F51" s="3">
        <v>2.13558</v>
      </c>
    </row>
    <row r="52" spans="1:17" x14ac:dyDescent="0.25">
      <c r="A52" s="2" t="s">
        <v>52</v>
      </c>
      <c r="B52" s="3">
        <v>-0.10627000000000009</v>
      </c>
      <c r="C52" s="3">
        <v>-0.26399720000000004</v>
      </c>
      <c r="D52" s="3">
        <v>2.4592436814589678</v>
      </c>
      <c r="E52" s="3">
        <v>-2.9872380814589676</v>
      </c>
      <c r="F52" s="3">
        <v>0.4374300000000001</v>
      </c>
    </row>
    <row r="53" spans="1:17" x14ac:dyDescent="0.25">
      <c r="A53" s="2" t="s">
        <v>53</v>
      </c>
      <c r="B53" s="3">
        <v>0.96687999999999996</v>
      </c>
      <c r="C53" s="3">
        <v>-0.26399720000000004</v>
      </c>
      <c r="D53" s="3">
        <v>2.4592436814589678</v>
      </c>
      <c r="E53" s="3">
        <v>-2.9872380814589676</v>
      </c>
      <c r="F53" s="3">
        <v>1.07315</v>
      </c>
      <c r="P53" t="s">
        <v>105</v>
      </c>
    </row>
    <row r="54" spans="1:17" x14ac:dyDescent="0.25">
      <c r="A54" s="2" t="s">
        <v>54</v>
      </c>
      <c r="B54" s="3">
        <v>2.0870000000000055E-2</v>
      </c>
      <c r="C54" s="3">
        <v>-0.26399720000000004</v>
      </c>
      <c r="D54" s="3">
        <v>2.4592436814589678</v>
      </c>
      <c r="E54" s="3">
        <v>-2.9872380814589676</v>
      </c>
      <c r="F54" s="3">
        <v>0.94600999999999991</v>
      </c>
      <c r="P54" t="s">
        <v>105</v>
      </c>
    </row>
    <row r="55" spans="1:17" x14ac:dyDescent="0.25">
      <c r="A55" s="2" t="s">
        <v>55</v>
      </c>
      <c r="B55" s="3">
        <v>1.25773</v>
      </c>
      <c r="C55" s="3">
        <v>-0.26399720000000004</v>
      </c>
      <c r="D55" s="3">
        <v>2.4592436814589678</v>
      </c>
      <c r="E55" s="3">
        <v>-2.9872380814589676</v>
      </c>
      <c r="F55" s="3">
        <v>1.2368600000000001</v>
      </c>
      <c r="P55" t="b">
        <v>1</v>
      </c>
    </row>
    <row r="56" spans="1:17" x14ac:dyDescent="0.25">
      <c r="A56" s="2" t="s">
        <v>56</v>
      </c>
      <c r="B56" s="3">
        <v>0.44044000000000005</v>
      </c>
      <c r="C56" s="3">
        <v>-0.26399720000000004</v>
      </c>
      <c r="D56" s="3">
        <v>2.4592436814589678</v>
      </c>
      <c r="E56" s="3">
        <v>-2.9872380814589676</v>
      </c>
      <c r="F56" s="3">
        <v>0.81728999999999996</v>
      </c>
      <c r="P56" t="b">
        <v>0</v>
      </c>
    </row>
    <row r="57" spans="1:17" x14ac:dyDescent="0.25">
      <c r="A57" s="2" t="s">
        <v>57</v>
      </c>
      <c r="B57" s="3">
        <v>0.98716000000000004</v>
      </c>
      <c r="C57" s="3">
        <v>-0.26399720000000004</v>
      </c>
      <c r="D57" s="3">
        <v>2.4592436814589678</v>
      </c>
      <c r="E57" s="3">
        <v>-2.9872380814589676</v>
      </c>
      <c r="F57" s="3">
        <v>0.54671999999999998</v>
      </c>
      <c r="P57" t="b">
        <v>0</v>
      </c>
    </row>
    <row r="58" spans="1:17" x14ac:dyDescent="0.25">
      <c r="A58" s="2" t="s">
        <v>58</v>
      </c>
      <c r="B58" s="3">
        <v>1.2749699999999999</v>
      </c>
      <c r="C58" s="3">
        <v>-0.26399720000000004</v>
      </c>
      <c r="D58" s="3">
        <v>2.4592436814589678</v>
      </c>
      <c r="E58" s="3">
        <v>-2.9872380814589676</v>
      </c>
      <c r="F58" s="3">
        <v>0.2878099999999999</v>
      </c>
    </row>
    <row r="59" spans="1:17" x14ac:dyDescent="0.25">
      <c r="A59" s="2" t="s">
        <v>59</v>
      </c>
      <c r="B59" s="3">
        <v>1.08422</v>
      </c>
      <c r="C59" s="3">
        <v>-0.26399720000000004</v>
      </c>
      <c r="D59" s="3">
        <v>2.4592436814589678</v>
      </c>
      <c r="E59" s="3">
        <v>-2.9872380814589676</v>
      </c>
      <c r="F59" s="3">
        <v>0.19074999999999998</v>
      </c>
    </row>
    <row r="60" spans="1:17" x14ac:dyDescent="0.25">
      <c r="A60" s="2" t="s">
        <v>60</v>
      </c>
      <c r="B60" s="3">
        <v>1.69946</v>
      </c>
      <c r="C60" s="3">
        <v>-0.26399720000000004</v>
      </c>
      <c r="D60" s="3">
        <v>2.4592436814589678</v>
      </c>
      <c r="E60" s="3">
        <v>-2.9872380814589676</v>
      </c>
      <c r="F60" s="3">
        <v>0.61524000000000001</v>
      </c>
    </row>
    <row r="61" spans="1:17" x14ac:dyDescent="0.25">
      <c r="A61" s="2" t="s">
        <v>61</v>
      </c>
      <c r="B61" s="3">
        <v>0.62744</v>
      </c>
      <c r="C61" s="3">
        <v>-0.26399720000000004</v>
      </c>
      <c r="D61" s="3">
        <v>2.4592436814589678</v>
      </c>
      <c r="E61" s="3">
        <v>-2.9872380814589676</v>
      </c>
      <c r="F61" s="3">
        <v>1.07202</v>
      </c>
      <c r="P61">
        <v>1</v>
      </c>
      <c r="Q61">
        <v>1</v>
      </c>
    </row>
    <row r="62" spans="1:17" x14ac:dyDescent="0.25">
      <c r="A62" s="2" t="s">
        <v>62</v>
      </c>
      <c r="B62" s="3">
        <v>1.66628</v>
      </c>
      <c r="C62" s="3">
        <v>-0.26399720000000004</v>
      </c>
      <c r="D62" s="3">
        <v>2.4592436814589678</v>
      </c>
      <c r="E62" s="3">
        <v>-2.9872380814589676</v>
      </c>
      <c r="F62" s="3">
        <v>1.03884</v>
      </c>
      <c r="P62">
        <v>50</v>
      </c>
      <c r="Q62">
        <v>50</v>
      </c>
    </row>
    <row r="63" spans="1:17" x14ac:dyDescent="0.25">
      <c r="A63" s="2" t="s">
        <v>63</v>
      </c>
      <c r="B63" s="3">
        <v>2.0407199999999999</v>
      </c>
      <c r="C63" s="3">
        <v>-0.26399720000000004</v>
      </c>
      <c r="D63" s="3">
        <v>2.4592436814589678</v>
      </c>
      <c r="E63" s="3">
        <v>-2.9872380814589676</v>
      </c>
      <c r="F63" s="3">
        <v>0.37443999999999988</v>
      </c>
    </row>
    <row r="64" spans="1:17" x14ac:dyDescent="0.25">
      <c r="A64" s="2" t="s">
        <v>64</v>
      </c>
      <c r="B64" s="3">
        <v>2.1111200000000001</v>
      </c>
      <c r="C64" s="3">
        <v>-0.26399720000000004</v>
      </c>
      <c r="D64" s="3">
        <v>2.4592436814589678</v>
      </c>
      <c r="E64" s="3">
        <v>-2.9872380814589676</v>
      </c>
      <c r="F64" s="3">
        <v>7.040000000000024E-2</v>
      </c>
    </row>
    <row r="65" spans="1:16" x14ac:dyDescent="0.25">
      <c r="A65" s="2" t="s">
        <v>65</v>
      </c>
      <c r="B65" s="3">
        <v>2.6002299999999998</v>
      </c>
      <c r="C65" s="3">
        <v>-0.26399720000000004</v>
      </c>
      <c r="D65" s="3">
        <v>2.4592436814589678</v>
      </c>
      <c r="E65" s="3">
        <v>-2.9872380814589676</v>
      </c>
      <c r="F65" s="3">
        <v>0.48910999999999971</v>
      </c>
    </row>
    <row r="66" spans="1:16" x14ac:dyDescent="0.25">
      <c r="A66" s="2" t="s">
        <v>66</v>
      </c>
      <c r="B66" s="3">
        <v>1.08873</v>
      </c>
      <c r="C66" s="3">
        <v>-0.26399720000000004</v>
      </c>
      <c r="D66" s="3">
        <v>2.4592436814589678</v>
      </c>
      <c r="E66" s="3">
        <v>-2.9872380814589676</v>
      </c>
      <c r="F66" s="3">
        <v>1.5114999999999998</v>
      </c>
      <c r="P66" t="b">
        <v>0</v>
      </c>
    </row>
    <row r="67" spans="1:16" x14ac:dyDescent="0.25">
      <c r="A67" s="2" t="s">
        <v>67</v>
      </c>
      <c r="B67" s="3">
        <v>0.6009500000000001</v>
      </c>
      <c r="C67" s="3">
        <v>-0.26399720000000004</v>
      </c>
      <c r="D67" s="3">
        <v>2.4592436814589678</v>
      </c>
      <c r="E67" s="3">
        <v>-2.9872380814589676</v>
      </c>
      <c r="F67" s="3">
        <v>0.48777999999999988</v>
      </c>
      <c r="P67" t="b">
        <v>0</v>
      </c>
    </row>
    <row r="68" spans="1:16" x14ac:dyDescent="0.25">
      <c r="A68" s="2" t="s">
        <v>68</v>
      </c>
      <c r="B68" s="3">
        <v>2.3772600000000002</v>
      </c>
      <c r="C68" s="3">
        <v>-0.26399720000000004</v>
      </c>
      <c r="D68" s="3">
        <v>2.4592436814589678</v>
      </c>
      <c r="E68" s="3">
        <v>-2.9872380814589676</v>
      </c>
      <c r="F68" s="3">
        <v>1.7763100000000001</v>
      </c>
      <c r="P68" t="s">
        <v>105</v>
      </c>
    </row>
    <row r="69" spans="1:16" x14ac:dyDescent="0.25">
      <c r="A69" s="2" t="s">
        <v>69</v>
      </c>
      <c r="B69" s="3">
        <v>2.4763799999999998</v>
      </c>
      <c r="C69" s="3">
        <v>-0.26399720000000004</v>
      </c>
      <c r="D69" s="3">
        <v>2.4592436814589678</v>
      </c>
      <c r="E69" s="3">
        <v>-2.9872380814589676</v>
      </c>
      <c r="F69" s="3">
        <v>9.9119999999999653E-2</v>
      </c>
      <c r="P69" t="s">
        <v>105</v>
      </c>
    </row>
    <row r="70" spans="1:16" x14ac:dyDescent="0.25">
      <c r="A70" s="2" t="s">
        <v>70</v>
      </c>
      <c r="B70" s="3">
        <v>1.50203</v>
      </c>
      <c r="C70" s="3">
        <v>-0.26399720000000004</v>
      </c>
      <c r="D70" s="3">
        <v>2.4592436814589678</v>
      </c>
      <c r="E70" s="3">
        <v>-2.9872380814589676</v>
      </c>
      <c r="F70" s="3">
        <v>0.97434999999999983</v>
      </c>
      <c r="P70" t="b">
        <v>0</v>
      </c>
    </row>
    <row r="71" spans="1:16" x14ac:dyDescent="0.25">
      <c r="A71" s="2" t="s">
        <v>71</v>
      </c>
      <c r="B71" s="3">
        <v>2.8256399999999999</v>
      </c>
      <c r="C71" s="3">
        <v>-0.26399720000000004</v>
      </c>
      <c r="D71" s="3">
        <v>2.4592436814589678</v>
      </c>
      <c r="E71" s="3">
        <v>-2.9872380814589676</v>
      </c>
      <c r="F71" s="3">
        <v>1.32361</v>
      </c>
      <c r="P71" t="s">
        <v>105</v>
      </c>
    </row>
    <row r="72" spans="1:16" x14ac:dyDescent="0.25">
      <c r="A72" s="2" t="s">
        <v>72</v>
      </c>
      <c r="B72" s="3">
        <v>3.8437399999999999</v>
      </c>
      <c r="C72" s="3">
        <v>-0.26399720000000004</v>
      </c>
      <c r="D72" s="3">
        <v>2.4592436814589678</v>
      </c>
      <c r="E72" s="3">
        <v>-2.9872380814589676</v>
      </c>
      <c r="F72" s="3">
        <v>1.0181</v>
      </c>
      <c r="P72" t="s">
        <v>105</v>
      </c>
    </row>
    <row r="73" spans="1:16" x14ac:dyDescent="0.25">
      <c r="A73" s="2" t="s">
        <v>73</v>
      </c>
      <c r="B73" s="3">
        <v>4.7143499999999996</v>
      </c>
      <c r="C73" s="3">
        <v>-0.26399720000000004</v>
      </c>
      <c r="D73" s="3">
        <v>2.4592436814589678</v>
      </c>
      <c r="E73" s="3">
        <v>-2.9872380814589676</v>
      </c>
      <c r="F73" s="3">
        <v>0.87060999999999966</v>
      </c>
      <c r="P73" t="b">
        <v>0</v>
      </c>
    </row>
    <row r="74" spans="1:16" x14ac:dyDescent="0.25">
      <c r="A74" s="2" t="s">
        <v>74</v>
      </c>
      <c r="B74" s="3">
        <v>3.6865700000000001</v>
      </c>
      <c r="C74" s="3">
        <v>-0.26399720000000004</v>
      </c>
      <c r="D74" s="3">
        <v>2.4592436814589678</v>
      </c>
      <c r="E74" s="3">
        <v>-2.9872380814589676</v>
      </c>
      <c r="F74" s="3">
        <v>1.0277799999999995</v>
      </c>
      <c r="P74" t="s">
        <v>105</v>
      </c>
    </row>
    <row r="75" spans="1:16" x14ac:dyDescent="0.25">
      <c r="A75" s="2" t="s">
        <v>75</v>
      </c>
      <c r="B75" s="3">
        <v>2.6486399999999999</v>
      </c>
      <c r="C75" s="3">
        <v>-0.26399720000000004</v>
      </c>
      <c r="D75" s="3">
        <v>2.4592436814589678</v>
      </c>
      <c r="E75" s="3">
        <v>-2.9872380814589676</v>
      </c>
      <c r="F75" s="3">
        <v>1.0379300000000002</v>
      </c>
      <c r="P75" t="b">
        <v>0</v>
      </c>
    </row>
    <row r="76" spans="1:16" x14ac:dyDescent="0.25">
      <c r="A76" s="2" t="s">
        <v>76</v>
      </c>
      <c r="B76" s="3">
        <v>2.3889200000000002</v>
      </c>
      <c r="C76" s="3">
        <v>-0.26399720000000004</v>
      </c>
      <c r="D76" s="3">
        <v>2.4592436814589678</v>
      </c>
      <c r="E76" s="3">
        <v>-2.9872380814589676</v>
      </c>
      <c r="F76" s="3">
        <v>0.25971999999999973</v>
      </c>
    </row>
    <row r="77" spans="1:16" x14ac:dyDescent="0.25">
      <c r="A77" s="2" t="s">
        <v>77</v>
      </c>
      <c r="B77" s="3">
        <v>2.4208799999999999</v>
      </c>
      <c r="C77" s="3">
        <v>-0.26399720000000004</v>
      </c>
      <c r="D77" s="3">
        <v>2.4592436814589678</v>
      </c>
      <c r="E77" s="3">
        <v>-2.9872380814589676</v>
      </c>
      <c r="F77" s="3">
        <v>3.1959999999999766E-2</v>
      </c>
    </row>
    <row r="78" spans="1:16" x14ac:dyDescent="0.25">
      <c r="A78" s="2" t="s">
        <v>78</v>
      </c>
      <c r="B78" s="3">
        <v>2.3230200000000001</v>
      </c>
      <c r="C78" s="3">
        <v>-0.26399720000000004</v>
      </c>
      <c r="D78" s="3">
        <v>2.4592436814589678</v>
      </c>
      <c r="E78" s="3">
        <v>-2.9872380814589676</v>
      </c>
      <c r="F78" s="3">
        <v>9.7859999999999836E-2</v>
      </c>
    </row>
    <row r="79" spans="1:16" x14ac:dyDescent="0.25">
      <c r="A79" s="2" t="s">
        <v>79</v>
      </c>
      <c r="B79" s="3">
        <v>2.6020699999999999</v>
      </c>
      <c r="C79" s="3">
        <v>-0.26399720000000004</v>
      </c>
      <c r="D79" s="3">
        <v>2.4592436814589678</v>
      </c>
      <c r="E79" s="3">
        <v>-2.9872380814589676</v>
      </c>
      <c r="F79" s="3">
        <v>0.2790499999999998</v>
      </c>
    </row>
    <row r="80" spans="1:16" x14ac:dyDescent="0.25">
      <c r="A80" s="2" t="s">
        <v>80</v>
      </c>
      <c r="B80" s="3">
        <v>1.4190499999999999</v>
      </c>
      <c r="C80" s="3">
        <v>-0.26399720000000004</v>
      </c>
      <c r="D80" s="3">
        <v>2.4592436814589678</v>
      </c>
      <c r="E80" s="3">
        <v>-2.9872380814589676</v>
      </c>
      <c r="F80" s="3">
        <v>1.18302</v>
      </c>
    </row>
    <row r="81" spans="1:16" x14ac:dyDescent="0.25">
      <c r="A81" s="2" t="s">
        <v>81</v>
      </c>
      <c r="B81" s="3">
        <v>3.1136400000000002</v>
      </c>
      <c r="C81" s="3">
        <v>-0.26399720000000004</v>
      </c>
      <c r="D81" s="3">
        <v>2.4592436814589678</v>
      </c>
      <c r="E81" s="3">
        <v>-2.9872380814589676</v>
      </c>
      <c r="F81" s="3">
        <v>1.6945900000000003</v>
      </c>
    </row>
    <row r="82" spans="1:16" x14ac:dyDescent="0.25">
      <c r="A82" s="2" t="s">
        <v>82</v>
      </c>
      <c r="B82" s="3">
        <v>3.5505900000000001</v>
      </c>
      <c r="C82" s="3">
        <v>-0.26399720000000004</v>
      </c>
      <c r="D82" s="3">
        <v>2.4592436814589678</v>
      </c>
      <c r="E82" s="3">
        <v>-2.9872380814589676</v>
      </c>
      <c r="F82" s="3">
        <v>0.43694999999999995</v>
      </c>
    </row>
    <row r="83" spans="1:16" x14ac:dyDescent="0.25">
      <c r="A83" s="2" t="s">
        <v>83</v>
      </c>
      <c r="B83" s="3">
        <v>4.3702899999999998</v>
      </c>
      <c r="C83" s="3">
        <v>-0.26399720000000004</v>
      </c>
      <c r="D83" s="3">
        <v>2.4592436814589678</v>
      </c>
      <c r="E83" s="3">
        <v>-2.9872380814589676</v>
      </c>
      <c r="F83" s="3">
        <v>0.81969999999999965</v>
      </c>
    </row>
    <row r="84" spans="1:16" x14ac:dyDescent="0.25">
      <c r="A84" s="2" t="s">
        <v>84</v>
      </c>
      <c r="B84" s="3">
        <v>3.0043600000000001</v>
      </c>
      <c r="C84" s="3">
        <v>-0.26399720000000004</v>
      </c>
      <c r="D84" s="3">
        <v>2.4592436814589678</v>
      </c>
      <c r="E84" s="3">
        <v>-2.9872380814589676</v>
      </c>
      <c r="F84" s="3">
        <v>1.3659299999999996</v>
      </c>
    </row>
    <row r="85" spans="1:16" x14ac:dyDescent="0.25">
      <c r="A85" s="2" t="s">
        <v>85</v>
      </c>
      <c r="B85" s="3">
        <v>2.9418199999999999</v>
      </c>
      <c r="C85" s="3">
        <v>-0.26399720000000004</v>
      </c>
      <c r="D85" s="3">
        <v>2.4592436814589678</v>
      </c>
      <c r="E85" s="3">
        <v>-2.9872380814589676</v>
      </c>
      <c r="F85" s="3">
        <v>6.2540000000000262E-2</v>
      </c>
    </row>
    <row r="86" spans="1:16" x14ac:dyDescent="0.25">
      <c r="A86" s="2" t="s">
        <v>86</v>
      </c>
      <c r="B86" s="3">
        <v>3.88632</v>
      </c>
      <c r="C86" s="3">
        <v>-0.26399720000000004</v>
      </c>
      <c r="D86" s="3">
        <v>2.4592436814589678</v>
      </c>
      <c r="E86" s="3">
        <v>-2.9872380814589676</v>
      </c>
      <c r="F86" s="3">
        <v>0.94450000000000012</v>
      </c>
      <c r="P86" t="s">
        <v>105</v>
      </c>
    </row>
    <row r="87" spans="1:16" x14ac:dyDescent="0.25">
      <c r="A87" s="2" t="s">
        <v>87</v>
      </c>
      <c r="B87" s="3">
        <v>3.3563200000000002</v>
      </c>
      <c r="C87" s="3">
        <v>-0.26399720000000004</v>
      </c>
      <c r="D87" s="3">
        <v>2.4592436814589678</v>
      </c>
      <c r="E87" s="3">
        <v>-2.9872380814589676</v>
      </c>
      <c r="F87" s="3">
        <v>0.5299999999999998</v>
      </c>
      <c r="P87" t="s">
        <v>105</v>
      </c>
    </row>
    <row r="88" spans="1:16" x14ac:dyDescent="0.25">
      <c r="A88" s="2" t="s">
        <v>88</v>
      </c>
      <c r="B88" s="3">
        <v>3.5134699999999999</v>
      </c>
      <c r="C88" s="3">
        <v>-0.26399720000000004</v>
      </c>
      <c r="D88" s="3">
        <v>2.4592436814589678</v>
      </c>
      <c r="E88" s="3">
        <v>-2.9872380814589676</v>
      </c>
      <c r="F88" s="3">
        <v>0.15714999999999968</v>
      </c>
    </row>
    <row r="89" spans="1:16" x14ac:dyDescent="0.25">
      <c r="A89" s="2" t="s">
        <v>89</v>
      </c>
      <c r="B89" s="3">
        <v>2.9766699999999999</v>
      </c>
      <c r="C89" s="3">
        <v>-0.26399720000000004</v>
      </c>
      <c r="D89" s="3">
        <v>2.4592436814589678</v>
      </c>
      <c r="E89" s="3">
        <v>-2.9872380814589676</v>
      </c>
      <c r="F89" s="3">
        <v>0.53679999999999994</v>
      </c>
    </row>
    <row r="90" spans="1:16" x14ac:dyDescent="0.25">
      <c r="A90" s="2" t="s">
        <v>90</v>
      </c>
      <c r="B90" s="3">
        <v>4.3417700000000004</v>
      </c>
      <c r="C90" s="3">
        <v>-0.26399720000000004</v>
      </c>
      <c r="D90" s="3">
        <v>2.4592436814589678</v>
      </c>
      <c r="E90" s="3">
        <v>-2.9872380814589676</v>
      </c>
      <c r="F90" s="3">
        <v>1.3651000000000004</v>
      </c>
    </row>
    <row r="91" spans="1:16" x14ac:dyDescent="0.25">
      <c r="A91" s="2" t="s">
        <v>91</v>
      </c>
      <c r="B91" s="3">
        <v>4.1285600000000002</v>
      </c>
      <c r="C91" s="3">
        <v>-0.26399720000000004</v>
      </c>
      <c r="D91" s="3">
        <v>2.4592436814589678</v>
      </c>
      <c r="E91" s="3">
        <v>-2.9872380814589676</v>
      </c>
      <c r="F91" s="3">
        <v>0.21321000000000012</v>
      </c>
    </row>
    <row r="92" spans="1:16" x14ac:dyDescent="0.25">
      <c r="A92" s="2" t="s">
        <v>92</v>
      </c>
      <c r="B92" s="3">
        <v>5.7832999999999997</v>
      </c>
      <c r="C92" s="3">
        <v>-0.26399720000000004</v>
      </c>
      <c r="D92" s="3">
        <v>2.4592436814589678</v>
      </c>
      <c r="E92" s="3">
        <v>-2.9872380814589676</v>
      </c>
      <c r="F92" s="3">
        <v>1.6547399999999994</v>
      </c>
    </row>
    <row r="93" spans="1:16" x14ac:dyDescent="0.25">
      <c r="A93" s="2" t="s">
        <v>93</v>
      </c>
      <c r="B93" s="3">
        <v>5.65306</v>
      </c>
      <c r="C93" s="3">
        <v>-0.26399720000000004</v>
      </c>
      <c r="D93" s="3">
        <v>2.4592436814589678</v>
      </c>
      <c r="E93" s="3">
        <v>-2.9872380814589676</v>
      </c>
      <c r="F93" s="3">
        <v>0.13023999999999969</v>
      </c>
    </row>
    <row r="94" spans="1:16" x14ac:dyDescent="0.25">
      <c r="A94" s="2" t="s">
        <v>94</v>
      </c>
      <c r="B94" s="3">
        <v>4.73292</v>
      </c>
      <c r="C94" s="3">
        <v>-0.26399720000000004</v>
      </c>
      <c r="D94" s="3">
        <v>2.4592436814589678</v>
      </c>
      <c r="E94" s="3">
        <v>-2.9872380814589676</v>
      </c>
      <c r="F94" s="3">
        <v>0.92013999999999996</v>
      </c>
    </row>
    <row r="95" spans="1:16" x14ac:dyDescent="0.25">
      <c r="A95" s="2" t="s">
        <v>95</v>
      </c>
      <c r="B95" s="3">
        <v>4.0632400000000004</v>
      </c>
      <c r="C95" s="3">
        <v>-0.26399720000000004</v>
      </c>
      <c r="D95" s="3">
        <v>2.4592436814589678</v>
      </c>
      <c r="E95" s="3">
        <v>-2.9872380814589676</v>
      </c>
      <c r="F95" s="3">
        <v>0.66967999999999961</v>
      </c>
    </row>
    <row r="96" spans="1:16" x14ac:dyDescent="0.25">
      <c r="A96" s="2" t="s">
        <v>96</v>
      </c>
      <c r="B96" s="3">
        <v>5.1754800000000003</v>
      </c>
      <c r="C96" s="3">
        <v>-0.26399720000000004</v>
      </c>
      <c r="D96" s="3">
        <v>2.4592436814589678</v>
      </c>
      <c r="E96" s="3">
        <v>-2.9872380814589676</v>
      </c>
      <c r="F96" s="3">
        <v>1.1122399999999999</v>
      </c>
    </row>
    <row r="97" spans="1:6" x14ac:dyDescent="0.25">
      <c r="A97" s="2" t="s">
        <v>97</v>
      </c>
      <c r="B97" s="3">
        <v>4.7050599999999996</v>
      </c>
      <c r="C97" s="3">
        <v>-0.26399720000000004</v>
      </c>
      <c r="D97" s="3">
        <v>2.4592436814589678</v>
      </c>
      <c r="E97" s="3">
        <v>-2.9872380814589676</v>
      </c>
      <c r="F97" s="3">
        <v>0.47042000000000073</v>
      </c>
    </row>
    <row r="98" spans="1:6" x14ac:dyDescent="0.25">
      <c r="A98" s="2" t="s">
        <v>98</v>
      </c>
      <c r="B98" s="3">
        <v>4.1813200000000004</v>
      </c>
      <c r="C98" s="3">
        <v>-0.26399720000000004</v>
      </c>
      <c r="D98" s="3">
        <v>2.4592436814589678</v>
      </c>
      <c r="E98" s="3">
        <v>-2.9872380814589676</v>
      </c>
      <c r="F98" s="3">
        <v>0.52373999999999921</v>
      </c>
    </row>
    <row r="99" spans="1:6" x14ac:dyDescent="0.25">
      <c r="A99" s="2" t="s">
        <v>99</v>
      </c>
      <c r="B99" s="3">
        <v>4.9335699999999996</v>
      </c>
      <c r="C99" s="3">
        <v>-0.26399720000000004</v>
      </c>
      <c r="D99" s="3">
        <v>2.4592436814589678</v>
      </c>
      <c r="E99" s="3">
        <v>-2.9872380814589676</v>
      </c>
      <c r="F99" s="3">
        <v>0.7522499999999992</v>
      </c>
    </row>
    <row r="100" spans="1:6" x14ac:dyDescent="0.25">
      <c r="A100" s="2" t="s">
        <v>100</v>
      </c>
      <c r="B100" s="3">
        <v>5.4466000000000001</v>
      </c>
      <c r="C100" s="3">
        <v>-0.26399720000000004</v>
      </c>
      <c r="D100" s="3">
        <v>2.4592436814589678</v>
      </c>
      <c r="E100" s="3">
        <v>-2.9872380814589676</v>
      </c>
      <c r="F100" s="3">
        <v>0.51303000000000054</v>
      </c>
    </row>
    <row r="120" spans="16:16" x14ac:dyDescent="0.25">
      <c r="P120" t="s">
        <v>115</v>
      </c>
    </row>
    <row r="124" spans="16:16" x14ac:dyDescent="0.25">
      <c r="P124" t="b">
        <v>0</v>
      </c>
    </row>
    <row r="125" spans="16:16" x14ac:dyDescent="0.25">
      <c r="P125" t="b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167F-5C77-4362-A129-F12788208C8D}">
  <sheetPr codeName="Sheet20"/>
  <dimension ref="A1:AG125"/>
  <sheetViews>
    <sheetView workbookViewId="0">
      <selection activeCell="Q19" sqref="Q19"/>
    </sheetView>
  </sheetViews>
  <sheetFormatPr defaultRowHeight="15" x14ac:dyDescent="0.25"/>
  <cols>
    <col min="2" max="14" width="9.140625" style="3"/>
    <col min="22" max="23" width="9.140625" style="3"/>
    <col min="30" max="33" width="9.140625" style="3"/>
  </cols>
  <sheetData>
    <row r="1" spans="1:17" x14ac:dyDescent="0.25">
      <c r="A1" s="2" t="s">
        <v>1</v>
      </c>
      <c r="B1" s="3">
        <v>-0.59736</v>
      </c>
      <c r="C1" s="3">
        <v>-0.10493700000000002</v>
      </c>
      <c r="D1" s="3">
        <v>2.5112326754781864</v>
      </c>
      <c r="E1" s="3">
        <v>-2.7211066754781865</v>
      </c>
      <c r="P1" t="s">
        <v>103</v>
      </c>
    </row>
    <row r="2" spans="1:17" x14ac:dyDescent="0.25">
      <c r="A2" s="2" t="s">
        <v>2</v>
      </c>
      <c r="B2" s="3">
        <v>-0.61736000000000002</v>
      </c>
      <c r="C2" s="3">
        <v>-0.10493700000000002</v>
      </c>
      <c r="D2" s="3">
        <v>2.5112326754781864</v>
      </c>
      <c r="E2" s="3">
        <v>-2.7211066754781865</v>
      </c>
      <c r="F2" s="3">
        <v>2.0000000000000018E-2</v>
      </c>
      <c r="P2" t="s">
        <v>116</v>
      </c>
    </row>
    <row r="3" spans="1:17" x14ac:dyDescent="0.25">
      <c r="A3" s="2" t="s">
        <v>3</v>
      </c>
      <c r="B3" s="3">
        <v>-1.99858</v>
      </c>
      <c r="C3" s="3">
        <v>-0.10493700000000002</v>
      </c>
      <c r="D3" s="3">
        <v>2.5112326754781864</v>
      </c>
      <c r="E3" s="3">
        <v>-2.7211066754781865</v>
      </c>
      <c r="F3" s="3">
        <v>1.3812199999999999</v>
      </c>
      <c r="P3" t="s">
        <v>117</v>
      </c>
    </row>
    <row r="4" spans="1:17" x14ac:dyDescent="0.25">
      <c r="A4" s="2" t="s">
        <v>4</v>
      </c>
      <c r="B4" s="3">
        <v>-1.95286</v>
      </c>
      <c r="C4" s="3">
        <v>-0.10493700000000002</v>
      </c>
      <c r="D4" s="3">
        <v>2.5112326754781864</v>
      </c>
      <c r="E4" s="3">
        <v>-2.7211066754781865</v>
      </c>
      <c r="F4" s="3">
        <v>4.5719999999999983E-2</v>
      </c>
      <c r="P4" t="s">
        <v>1</v>
      </c>
    </row>
    <row r="5" spans="1:17" x14ac:dyDescent="0.25">
      <c r="A5" s="2" t="s">
        <v>5</v>
      </c>
      <c r="B5" s="3">
        <v>0.12264</v>
      </c>
      <c r="C5" s="3">
        <v>-0.10493700000000002</v>
      </c>
      <c r="D5" s="3">
        <v>2.5112326754781864</v>
      </c>
      <c r="E5" s="3">
        <v>-2.7211066754781865</v>
      </c>
      <c r="F5" s="3">
        <v>2.0754999999999999</v>
      </c>
      <c r="P5" t="b">
        <v>1</v>
      </c>
    </row>
    <row r="6" spans="1:17" x14ac:dyDescent="0.25">
      <c r="A6" s="2" t="s">
        <v>6</v>
      </c>
      <c r="B6" s="3">
        <v>0.56237000000000004</v>
      </c>
      <c r="C6" s="3">
        <v>-0.10493700000000002</v>
      </c>
      <c r="D6" s="3">
        <v>2.5112326754781864</v>
      </c>
      <c r="E6" s="3">
        <v>-2.7211066754781865</v>
      </c>
      <c r="F6" s="3">
        <v>0.43973000000000007</v>
      </c>
      <c r="P6" t="b">
        <v>0</v>
      </c>
    </row>
    <row r="7" spans="1:17" x14ac:dyDescent="0.25">
      <c r="A7" s="2" t="s">
        <v>7</v>
      </c>
      <c r="B7" s="3">
        <v>1.69218</v>
      </c>
      <c r="C7" s="3">
        <v>-0.10493700000000002</v>
      </c>
      <c r="D7" s="3">
        <v>2.5112326754781864</v>
      </c>
      <c r="E7" s="3">
        <v>-2.7211066754781865</v>
      </c>
      <c r="F7" s="3">
        <v>1.12981</v>
      </c>
      <c r="P7" t="b">
        <v>1</v>
      </c>
    </row>
    <row r="8" spans="1:17" x14ac:dyDescent="0.25">
      <c r="A8" s="2" t="s">
        <v>8</v>
      </c>
      <c r="B8" s="3">
        <v>-1.154E-2</v>
      </c>
      <c r="C8" s="3">
        <v>-0.10493700000000002</v>
      </c>
      <c r="D8" s="3">
        <v>2.5112326754781864</v>
      </c>
      <c r="E8" s="3">
        <v>-2.7211066754781865</v>
      </c>
      <c r="F8" s="3">
        <v>1.7037200000000001</v>
      </c>
      <c r="P8" t="b">
        <v>0</v>
      </c>
      <c r="Q8" t="s">
        <v>7</v>
      </c>
    </row>
    <row r="9" spans="1:17" x14ac:dyDescent="0.25">
      <c r="A9" s="2" t="s">
        <v>9</v>
      </c>
      <c r="B9" s="3">
        <v>1.1420699999999999</v>
      </c>
      <c r="C9" s="3">
        <v>-0.10493700000000002</v>
      </c>
      <c r="D9" s="3">
        <v>2.5112326754781864</v>
      </c>
      <c r="E9" s="3">
        <v>-2.7211066754781865</v>
      </c>
      <c r="F9" s="3">
        <v>1.15361</v>
      </c>
      <c r="P9" t="b">
        <v>0</v>
      </c>
      <c r="Q9" t="s">
        <v>2</v>
      </c>
    </row>
    <row r="10" spans="1:17" x14ac:dyDescent="0.25">
      <c r="A10" s="2" t="s">
        <v>10</v>
      </c>
      <c r="B10" s="3">
        <v>-6.5129999999999993E-2</v>
      </c>
      <c r="C10" s="3">
        <v>-0.10493700000000002</v>
      </c>
      <c r="D10" s="3">
        <v>2.5112326754781864</v>
      </c>
      <c r="E10" s="3">
        <v>-2.7211066754781865</v>
      </c>
      <c r="F10" s="3">
        <v>1.2071999999999998</v>
      </c>
      <c r="P10" t="b">
        <v>0</v>
      </c>
      <c r="Q10" t="s">
        <v>4</v>
      </c>
    </row>
    <row r="11" spans="1:17" x14ac:dyDescent="0.25">
      <c r="A11" s="2" t="s">
        <v>11</v>
      </c>
      <c r="B11" s="3">
        <v>1.53312</v>
      </c>
      <c r="C11" s="3">
        <v>-0.10493700000000002</v>
      </c>
      <c r="D11" s="3">
        <v>2.5112326754781864</v>
      </c>
      <c r="E11" s="3">
        <v>-2.7211066754781865</v>
      </c>
      <c r="F11" s="3">
        <v>1.5982499999999999</v>
      </c>
      <c r="P11" t="b">
        <v>0</v>
      </c>
      <c r="Q11" t="s">
        <v>7</v>
      </c>
    </row>
    <row r="12" spans="1:17" x14ac:dyDescent="0.25">
      <c r="A12" s="2" t="s">
        <v>12</v>
      </c>
      <c r="B12" s="3">
        <v>-0.57759000000000005</v>
      </c>
      <c r="C12" s="3">
        <v>-0.10493700000000002</v>
      </c>
      <c r="D12" s="3">
        <v>2.5112326754781864</v>
      </c>
      <c r="E12" s="3">
        <v>-2.7211066754781865</v>
      </c>
      <c r="F12" s="3">
        <v>2.1107100000000001</v>
      </c>
      <c r="P12" t="b">
        <v>0</v>
      </c>
      <c r="Q12" t="s">
        <v>8</v>
      </c>
    </row>
    <row r="13" spans="1:17" x14ac:dyDescent="0.25">
      <c r="A13" s="2" t="s">
        <v>13</v>
      </c>
      <c r="B13" s="3">
        <v>3.5520000000000003E-2</v>
      </c>
      <c r="C13" s="3">
        <v>-0.10493700000000002</v>
      </c>
      <c r="D13" s="3">
        <v>2.5112326754781864</v>
      </c>
      <c r="E13" s="3">
        <v>-2.7211066754781865</v>
      </c>
      <c r="F13" s="3">
        <v>0.61311000000000004</v>
      </c>
      <c r="P13" t="b">
        <v>0</v>
      </c>
      <c r="Q13" t="s">
        <v>15</v>
      </c>
    </row>
    <row r="14" spans="1:17" x14ac:dyDescent="0.25">
      <c r="A14" s="2" t="s">
        <v>14</v>
      </c>
      <c r="B14" s="3">
        <v>-0.56564999999999999</v>
      </c>
      <c r="C14" s="3">
        <v>-0.10493700000000002</v>
      </c>
      <c r="D14" s="3">
        <v>2.5112326754781864</v>
      </c>
      <c r="E14" s="3">
        <v>-2.7211066754781865</v>
      </c>
      <c r="F14" s="3">
        <v>0.60116999999999998</v>
      </c>
      <c r="P14" t="b">
        <v>0</v>
      </c>
      <c r="Q14" t="s">
        <v>14</v>
      </c>
    </row>
    <row r="15" spans="1:17" x14ac:dyDescent="0.25">
      <c r="A15" s="2" t="s">
        <v>15</v>
      </c>
      <c r="B15" s="3">
        <v>-0.71775999999999995</v>
      </c>
      <c r="C15" s="3">
        <v>-0.10493700000000002</v>
      </c>
      <c r="D15" s="3">
        <v>2.5112326754781864</v>
      </c>
      <c r="E15" s="3">
        <v>-2.7211066754781865</v>
      </c>
      <c r="F15" s="3">
        <v>0.15210999999999997</v>
      </c>
      <c r="P15" t="b">
        <v>0</v>
      </c>
      <c r="Q15" t="b">
        <v>0</v>
      </c>
    </row>
    <row r="16" spans="1:17" x14ac:dyDescent="0.25">
      <c r="A16" s="2" t="s">
        <v>16</v>
      </c>
      <c r="B16" s="3">
        <v>-1.18021</v>
      </c>
      <c r="C16" s="3">
        <v>-0.10493700000000002</v>
      </c>
      <c r="D16" s="3">
        <v>2.5112326754781864</v>
      </c>
      <c r="E16" s="3">
        <v>-2.7211066754781865</v>
      </c>
      <c r="F16" s="3">
        <v>0.46245000000000003</v>
      </c>
      <c r="P16" t="b">
        <v>0</v>
      </c>
    </row>
    <row r="17" spans="1:18" x14ac:dyDescent="0.25">
      <c r="A17" s="2" t="s">
        <v>17</v>
      </c>
      <c r="B17" s="3">
        <v>-7.1639999999999995E-2</v>
      </c>
      <c r="C17" s="3">
        <v>-0.10493700000000002</v>
      </c>
      <c r="D17" s="3">
        <v>2.5112326754781864</v>
      </c>
      <c r="E17" s="3">
        <v>-2.7211066754781865</v>
      </c>
      <c r="F17" s="3">
        <v>1.1085700000000001</v>
      </c>
      <c r="P17" t="b">
        <v>0</v>
      </c>
    </row>
    <row r="18" spans="1:18" x14ac:dyDescent="0.25">
      <c r="A18" s="2" t="s">
        <v>18</v>
      </c>
      <c r="B18" s="3">
        <v>-0.21729000000000001</v>
      </c>
      <c r="C18" s="3">
        <v>-0.10493700000000002</v>
      </c>
      <c r="D18" s="3">
        <v>2.5112326754781864</v>
      </c>
      <c r="E18" s="3">
        <v>-2.7211066754781865</v>
      </c>
      <c r="F18" s="3">
        <v>0.14565</v>
      </c>
      <c r="P18" t="b">
        <v>1</v>
      </c>
    </row>
    <row r="19" spans="1:18" x14ac:dyDescent="0.25">
      <c r="A19" s="2" t="s">
        <v>19</v>
      </c>
      <c r="B19" s="3">
        <v>1.0447299999999999</v>
      </c>
      <c r="C19" s="3">
        <v>-0.10493700000000002</v>
      </c>
      <c r="D19" s="3">
        <v>2.5112326754781864</v>
      </c>
      <c r="E19" s="3">
        <v>-2.7211066754781865</v>
      </c>
      <c r="F19" s="3">
        <v>1.2620199999999999</v>
      </c>
      <c r="P19" t="b">
        <v>0</v>
      </c>
      <c r="Q19">
        <v>0.87205655849272878</v>
      </c>
      <c r="R19">
        <v>0</v>
      </c>
    </row>
    <row r="20" spans="1:18" x14ac:dyDescent="0.25">
      <c r="A20" s="2" t="s">
        <v>20</v>
      </c>
      <c r="B20" s="3">
        <v>9.5699999999999993E-2</v>
      </c>
      <c r="C20" s="3">
        <v>-0.10493700000000002</v>
      </c>
      <c r="D20" s="3">
        <v>2.5112326754781864</v>
      </c>
      <c r="E20" s="3">
        <v>-2.7211066754781865</v>
      </c>
      <c r="F20" s="3">
        <v>0.94902999999999993</v>
      </c>
      <c r="P20" t="b">
        <v>1</v>
      </c>
      <c r="Q20">
        <v>-0.10493700000000002</v>
      </c>
    </row>
    <row r="21" spans="1:18" x14ac:dyDescent="0.25">
      <c r="A21" s="2" t="s">
        <v>21</v>
      </c>
      <c r="B21" s="3">
        <v>0.65919000000000005</v>
      </c>
      <c r="C21" s="3">
        <v>-0.10493700000000002</v>
      </c>
      <c r="D21" s="3">
        <v>2.5112326754781864</v>
      </c>
      <c r="E21" s="3">
        <v>-2.7211066754781865</v>
      </c>
      <c r="F21" s="3">
        <v>0.56349000000000005</v>
      </c>
      <c r="P21" t="b">
        <v>0</v>
      </c>
      <c r="Q21">
        <v>2.5112326754781864</v>
      </c>
    </row>
    <row r="22" spans="1:18" x14ac:dyDescent="0.25">
      <c r="A22" s="2" t="s">
        <v>22</v>
      </c>
      <c r="B22" s="3">
        <v>1.0738799999999999</v>
      </c>
      <c r="C22" s="3">
        <v>-0.10493700000000002</v>
      </c>
      <c r="D22" s="3">
        <v>2.5112326754781864</v>
      </c>
      <c r="E22" s="3">
        <v>-2.7211066754781865</v>
      </c>
      <c r="F22" s="3">
        <v>0.41468999999999989</v>
      </c>
      <c r="P22" t="b">
        <v>0</v>
      </c>
      <c r="Q22">
        <v>-2.7211066754781865</v>
      </c>
    </row>
    <row r="23" spans="1:18" x14ac:dyDescent="0.25">
      <c r="A23" s="2" t="s">
        <v>23</v>
      </c>
      <c r="B23" s="3">
        <v>0.78507000000000005</v>
      </c>
      <c r="C23" s="3">
        <v>-0.10493700000000002</v>
      </c>
      <c r="D23" s="3">
        <v>2.5112326754781864</v>
      </c>
      <c r="E23" s="3">
        <v>-2.7211066754781865</v>
      </c>
      <c r="F23" s="3">
        <v>0.2888099999999999</v>
      </c>
      <c r="P23" t="s">
        <v>105</v>
      </c>
      <c r="Q23">
        <v>2.35032</v>
      </c>
    </row>
    <row r="24" spans="1:18" x14ac:dyDescent="0.25">
      <c r="A24" s="2" t="s">
        <v>24</v>
      </c>
      <c r="B24" s="3">
        <v>-2.4043600000000001</v>
      </c>
      <c r="C24" s="3">
        <v>-0.10493700000000002</v>
      </c>
      <c r="D24" s="3">
        <v>2.5112326754781864</v>
      </c>
      <c r="E24" s="3">
        <v>-2.7211066754781865</v>
      </c>
      <c r="F24" s="3">
        <v>3.1894300000000002</v>
      </c>
    </row>
    <row r="25" spans="1:18" x14ac:dyDescent="0.25">
      <c r="A25" s="2" t="s">
        <v>25</v>
      </c>
      <c r="B25" s="3">
        <v>-0.42565999999999998</v>
      </c>
      <c r="C25" s="3">
        <v>-0.10493700000000002</v>
      </c>
      <c r="D25" s="3">
        <v>2.5112326754781864</v>
      </c>
      <c r="E25" s="3">
        <v>-2.7211066754781865</v>
      </c>
      <c r="F25" s="3">
        <v>1.9787000000000001</v>
      </c>
    </row>
    <row r="26" spans="1:18" x14ac:dyDescent="0.25">
      <c r="A26" s="2" t="s">
        <v>26</v>
      </c>
      <c r="B26" s="3">
        <v>-0.37468000000000001</v>
      </c>
      <c r="C26" s="3">
        <v>-0.10493700000000002</v>
      </c>
      <c r="D26" s="3">
        <v>2.5112326754781864</v>
      </c>
      <c r="E26" s="3">
        <v>-2.7211066754781865</v>
      </c>
      <c r="F26" s="3">
        <v>5.097999999999997E-2</v>
      </c>
    </row>
    <row r="27" spans="1:18" x14ac:dyDescent="0.25">
      <c r="A27" s="2" t="s">
        <v>27</v>
      </c>
      <c r="B27" s="3">
        <v>0.72728999999999999</v>
      </c>
      <c r="C27" s="3">
        <v>-0.10493700000000002</v>
      </c>
      <c r="D27" s="3">
        <v>2.5112326754781864</v>
      </c>
      <c r="E27" s="3">
        <v>-2.7211066754781865</v>
      </c>
      <c r="F27" s="3">
        <v>1.1019700000000001</v>
      </c>
      <c r="P27" t="s">
        <v>3</v>
      </c>
    </row>
    <row r="28" spans="1:18" x14ac:dyDescent="0.25">
      <c r="A28" s="2" t="s">
        <v>28</v>
      </c>
      <c r="B28" s="3">
        <v>0.82203999999999999</v>
      </c>
      <c r="C28" s="3">
        <v>-0.10493700000000002</v>
      </c>
      <c r="D28" s="3">
        <v>2.5112326754781864</v>
      </c>
      <c r="E28" s="3">
        <v>-2.7211066754781865</v>
      </c>
      <c r="F28" s="3">
        <v>9.4750000000000001E-2</v>
      </c>
      <c r="P28" t="s">
        <v>105</v>
      </c>
    </row>
    <row r="29" spans="1:18" x14ac:dyDescent="0.25">
      <c r="A29" s="2" t="s">
        <v>29</v>
      </c>
      <c r="B29" s="3">
        <v>1.97837</v>
      </c>
      <c r="C29" s="3">
        <v>-0.10493700000000002</v>
      </c>
      <c r="D29" s="3">
        <v>2.5112326754781864</v>
      </c>
      <c r="E29" s="3">
        <v>-2.7211066754781865</v>
      </c>
      <c r="F29" s="3">
        <v>1.1563300000000001</v>
      </c>
      <c r="P29" t="s">
        <v>105</v>
      </c>
    </row>
    <row r="30" spans="1:18" x14ac:dyDescent="0.25">
      <c r="A30" s="2" t="s">
        <v>30</v>
      </c>
      <c r="B30" s="3">
        <v>-0.17304</v>
      </c>
      <c r="C30" s="3">
        <v>-0.10493700000000002</v>
      </c>
      <c r="D30" s="3">
        <v>2.5112326754781864</v>
      </c>
      <c r="E30" s="3">
        <v>-2.7211066754781865</v>
      </c>
      <c r="F30" s="3">
        <v>2.1514099999999998</v>
      </c>
      <c r="P30" t="b">
        <v>1</v>
      </c>
    </row>
    <row r="31" spans="1:18" x14ac:dyDescent="0.25">
      <c r="A31" s="2" t="s">
        <v>31</v>
      </c>
      <c r="B31" s="3">
        <v>-1.50976</v>
      </c>
      <c r="C31" s="3">
        <v>-0.10493700000000002</v>
      </c>
      <c r="D31" s="3">
        <v>2.5112326754781864</v>
      </c>
      <c r="E31" s="3">
        <v>-2.7211066754781865</v>
      </c>
      <c r="F31" s="3">
        <v>1.3367199999999999</v>
      </c>
      <c r="P31" t="b">
        <v>0</v>
      </c>
    </row>
    <row r="32" spans="1:18" x14ac:dyDescent="0.25">
      <c r="A32" s="2" t="s">
        <v>32</v>
      </c>
      <c r="B32" s="3">
        <v>0.33626</v>
      </c>
      <c r="C32" s="3">
        <v>-0.10493700000000002</v>
      </c>
      <c r="D32" s="3">
        <v>2.5112326754781864</v>
      </c>
      <c r="E32" s="3">
        <v>-2.7211066754781865</v>
      </c>
      <c r="F32" s="3">
        <v>1.84602</v>
      </c>
      <c r="P32" t="b">
        <v>1</v>
      </c>
      <c r="Q32">
        <v>0.76711955849272873</v>
      </c>
    </row>
    <row r="33" spans="1:17" x14ac:dyDescent="0.25">
      <c r="A33" s="2" t="s">
        <v>33</v>
      </c>
      <c r="B33" s="3">
        <v>1.5010699999999999</v>
      </c>
      <c r="C33" s="3">
        <v>-0.10493700000000002</v>
      </c>
      <c r="D33" s="3">
        <v>2.5112326754781864</v>
      </c>
      <c r="E33" s="3">
        <v>-2.7211066754781865</v>
      </c>
      <c r="F33" s="3">
        <v>1.1648099999999999</v>
      </c>
      <c r="P33" t="b">
        <v>0</v>
      </c>
      <c r="Q33">
        <v>1.6391761169854575</v>
      </c>
    </row>
    <row r="34" spans="1:17" x14ac:dyDescent="0.25">
      <c r="A34" s="2" t="s">
        <v>34</v>
      </c>
      <c r="B34" s="3">
        <v>0.14965999999999999</v>
      </c>
      <c r="C34" s="3">
        <v>-0.10493700000000002</v>
      </c>
      <c r="D34" s="3">
        <v>2.5112326754781864</v>
      </c>
      <c r="E34" s="3">
        <v>-2.7211066754781865</v>
      </c>
      <c r="F34" s="3">
        <v>1.35141</v>
      </c>
      <c r="P34" t="s">
        <v>105</v>
      </c>
      <c r="Q34">
        <v>-0.97699355849272884</v>
      </c>
    </row>
    <row r="35" spans="1:17" x14ac:dyDescent="0.25">
      <c r="A35" s="2" t="s">
        <v>35</v>
      </c>
      <c r="B35" s="3">
        <v>0.47056999999999999</v>
      </c>
      <c r="C35" s="3">
        <v>-0.10493700000000002</v>
      </c>
      <c r="D35" s="3">
        <v>2.5112326754781864</v>
      </c>
      <c r="E35" s="3">
        <v>-2.7211066754781865</v>
      </c>
      <c r="F35" s="3">
        <v>0.32091000000000003</v>
      </c>
      <c r="P35" t="s">
        <v>105</v>
      </c>
      <c r="Q35">
        <v>-1.8490501169854576</v>
      </c>
    </row>
    <row r="36" spans="1:17" x14ac:dyDescent="0.25">
      <c r="A36" s="2" t="s">
        <v>36</v>
      </c>
      <c r="B36" s="3">
        <v>-1.6369</v>
      </c>
      <c r="C36" s="3">
        <v>-0.10493700000000002</v>
      </c>
      <c r="D36" s="3">
        <v>2.5112326754781864</v>
      </c>
      <c r="E36" s="3">
        <v>-2.7211066754781865</v>
      </c>
      <c r="F36" s="3">
        <v>2.1074700000000002</v>
      </c>
      <c r="P36" t="s">
        <v>105</v>
      </c>
    </row>
    <row r="37" spans="1:17" x14ac:dyDescent="0.25">
      <c r="A37" s="2" t="s">
        <v>37</v>
      </c>
      <c r="B37" s="3">
        <v>-0.81686999999999999</v>
      </c>
      <c r="C37" s="3">
        <v>-0.10493700000000002</v>
      </c>
      <c r="D37" s="3">
        <v>2.5112326754781864</v>
      </c>
      <c r="E37" s="3">
        <v>-2.7211066754781865</v>
      </c>
      <c r="F37" s="3">
        <v>0.82003000000000004</v>
      </c>
      <c r="P37" t="s">
        <v>2</v>
      </c>
    </row>
    <row r="38" spans="1:17" x14ac:dyDescent="0.25">
      <c r="A38" s="2" t="s">
        <v>38</v>
      </c>
      <c r="B38" s="3">
        <v>-2.6474199999999999</v>
      </c>
      <c r="C38" s="3">
        <v>-0.10493700000000002</v>
      </c>
      <c r="D38" s="3">
        <v>2.5112326754781864</v>
      </c>
      <c r="E38" s="3">
        <v>-2.7211066754781865</v>
      </c>
      <c r="F38" s="3">
        <v>1.8305499999999999</v>
      </c>
      <c r="P38" t="b">
        <v>0</v>
      </c>
    </row>
    <row r="39" spans="1:17" x14ac:dyDescent="0.25">
      <c r="A39" s="2" t="s">
        <v>39</v>
      </c>
      <c r="B39" s="3">
        <v>0.28686</v>
      </c>
      <c r="C39" s="3">
        <v>-0.10493700000000002</v>
      </c>
      <c r="D39" s="3">
        <v>2.5112326754781864</v>
      </c>
      <c r="E39" s="3">
        <v>-2.7211066754781865</v>
      </c>
      <c r="F39" s="3">
        <v>2.9342799999999998</v>
      </c>
      <c r="P39" t="b">
        <v>0</v>
      </c>
    </row>
    <row r="40" spans="1:17" x14ac:dyDescent="0.25">
      <c r="A40" s="2" t="s">
        <v>40</v>
      </c>
      <c r="B40" s="3">
        <v>5.2170000000000001E-2</v>
      </c>
      <c r="C40" s="3">
        <v>-0.10493700000000002</v>
      </c>
      <c r="D40" s="3">
        <v>2.5112326754781864</v>
      </c>
      <c r="E40" s="3">
        <v>-2.7211066754781865</v>
      </c>
      <c r="F40" s="3">
        <v>0.23469000000000001</v>
      </c>
    </row>
    <row r="41" spans="1:17" x14ac:dyDescent="0.25">
      <c r="A41" s="2" t="s">
        <v>41</v>
      </c>
      <c r="B41" s="3">
        <v>7.9009999999999997E-2</v>
      </c>
      <c r="C41" s="3">
        <v>-0.10493700000000002</v>
      </c>
      <c r="D41" s="3">
        <v>2.5112326754781864</v>
      </c>
      <c r="E41" s="3">
        <v>-2.7211066754781865</v>
      </c>
      <c r="F41" s="3">
        <v>2.6839999999999996E-2</v>
      </c>
    </row>
    <row r="42" spans="1:17" x14ac:dyDescent="0.25">
      <c r="A42" s="2" t="s">
        <v>42</v>
      </c>
      <c r="B42" s="3">
        <v>-1.4E-3</v>
      </c>
      <c r="C42" s="3">
        <v>-0.10493700000000002</v>
      </c>
      <c r="D42" s="3">
        <v>2.5112326754781864</v>
      </c>
      <c r="E42" s="3">
        <v>-2.7211066754781865</v>
      </c>
      <c r="F42" s="3">
        <v>8.0409999999999995E-2</v>
      </c>
    </row>
    <row r="43" spans="1:17" x14ac:dyDescent="0.25">
      <c r="A43" s="2" t="s">
        <v>43</v>
      </c>
      <c r="B43" s="3">
        <v>0.24190999999999999</v>
      </c>
      <c r="C43" s="3">
        <v>-0.10493700000000002</v>
      </c>
      <c r="D43" s="3">
        <v>2.5112326754781864</v>
      </c>
      <c r="E43" s="3">
        <v>-2.7211066754781865</v>
      </c>
      <c r="F43" s="3">
        <v>0.24331</v>
      </c>
      <c r="P43" t="s">
        <v>105</v>
      </c>
    </row>
    <row r="44" spans="1:17" x14ac:dyDescent="0.25">
      <c r="A44" s="2" t="s">
        <v>44</v>
      </c>
      <c r="B44" s="3">
        <v>-0.50387000000000004</v>
      </c>
      <c r="C44" s="3">
        <v>-0.10493700000000002</v>
      </c>
      <c r="D44" s="3">
        <v>2.5112326754781864</v>
      </c>
      <c r="E44" s="3">
        <v>-2.7211066754781865</v>
      </c>
      <c r="F44" s="3">
        <v>0.74578</v>
      </c>
      <c r="P44" t="s">
        <v>105</v>
      </c>
    </row>
    <row r="45" spans="1:17" x14ac:dyDescent="0.25">
      <c r="A45" s="2" t="s">
        <v>45</v>
      </c>
      <c r="B45" s="3">
        <v>-0.94486000000000003</v>
      </c>
      <c r="C45" s="3">
        <v>-0.10493700000000002</v>
      </c>
      <c r="D45" s="3">
        <v>2.5112326754781864</v>
      </c>
      <c r="E45" s="3">
        <v>-2.7211066754781865</v>
      </c>
      <c r="F45" s="3">
        <v>0.44098999999999999</v>
      </c>
      <c r="P45" t="b">
        <v>0</v>
      </c>
    </row>
    <row r="46" spans="1:17" x14ac:dyDescent="0.25">
      <c r="A46" s="2" t="s">
        <v>46</v>
      </c>
      <c r="B46" s="3">
        <v>-0.49238999999999999</v>
      </c>
      <c r="C46" s="3">
        <v>-0.10493700000000002</v>
      </c>
      <c r="D46" s="3">
        <v>2.5112326754781864</v>
      </c>
      <c r="E46" s="3">
        <v>-2.7211066754781865</v>
      </c>
      <c r="F46" s="3">
        <v>0.45247000000000004</v>
      </c>
      <c r="P46" t="s">
        <v>105</v>
      </c>
    </row>
    <row r="47" spans="1:17" x14ac:dyDescent="0.25">
      <c r="A47" s="2" t="s">
        <v>47</v>
      </c>
      <c r="B47" s="3">
        <v>1.2516499999999999</v>
      </c>
      <c r="C47" s="3">
        <v>-0.10493700000000002</v>
      </c>
      <c r="D47" s="3">
        <v>2.5112326754781864</v>
      </c>
      <c r="E47" s="3">
        <v>-2.7211066754781865</v>
      </c>
      <c r="F47" s="3">
        <v>1.74404</v>
      </c>
      <c r="P47" t="s">
        <v>105</v>
      </c>
    </row>
    <row r="48" spans="1:17" x14ac:dyDescent="0.25">
      <c r="A48" s="2" t="s">
        <v>48</v>
      </c>
      <c r="B48" s="3">
        <v>-0.22767999999999999</v>
      </c>
      <c r="C48" s="3">
        <v>-0.10493700000000002</v>
      </c>
      <c r="D48" s="3">
        <v>2.5112326754781864</v>
      </c>
      <c r="E48" s="3">
        <v>-2.7211066754781865</v>
      </c>
      <c r="F48" s="3">
        <v>1.47933</v>
      </c>
      <c r="P48" t="s">
        <v>105</v>
      </c>
    </row>
    <row r="49" spans="1:17" x14ac:dyDescent="0.25">
      <c r="A49" s="2" t="s">
        <v>49</v>
      </c>
      <c r="B49" s="3">
        <v>-1.12809</v>
      </c>
      <c r="C49" s="3">
        <v>-0.10493700000000002</v>
      </c>
      <c r="D49" s="3">
        <v>2.5112326754781864</v>
      </c>
      <c r="E49" s="3">
        <v>-2.7211066754781865</v>
      </c>
      <c r="F49" s="3">
        <v>0.90041000000000004</v>
      </c>
    </row>
    <row r="50" spans="1:17" x14ac:dyDescent="0.25">
      <c r="A50" s="2" t="s">
        <v>50</v>
      </c>
      <c r="B50" s="3">
        <v>-0.15248999999999999</v>
      </c>
      <c r="C50" s="3">
        <v>-0.10493700000000002</v>
      </c>
      <c r="D50" s="3">
        <v>2.5112326754781864</v>
      </c>
      <c r="E50" s="3">
        <v>-2.7211066754781865</v>
      </c>
      <c r="F50" s="3">
        <v>0.97560000000000002</v>
      </c>
    </row>
    <row r="51" spans="1:17" x14ac:dyDescent="0.25">
      <c r="A51" s="2" t="s">
        <v>51</v>
      </c>
      <c r="B51" s="3">
        <v>2.538E-2</v>
      </c>
      <c r="C51" s="3">
        <v>-0.10493700000000002</v>
      </c>
      <c r="D51" s="3">
        <v>2.5112326754781864</v>
      </c>
      <c r="E51" s="3">
        <v>-2.7211066754781865</v>
      </c>
      <c r="F51" s="3">
        <v>0.17786999999999997</v>
      </c>
    </row>
    <row r="52" spans="1:17" x14ac:dyDescent="0.25">
      <c r="A52" s="2" t="s">
        <v>52</v>
      </c>
      <c r="B52" s="3">
        <v>0.15992000000000001</v>
      </c>
      <c r="C52" s="3">
        <v>-0.10493700000000002</v>
      </c>
      <c r="D52" s="3">
        <v>2.5112326754781864</v>
      </c>
      <c r="E52" s="3">
        <v>-2.7211066754781865</v>
      </c>
      <c r="F52" s="3">
        <v>0.13453999999999999</v>
      </c>
    </row>
    <row r="53" spans="1:17" x14ac:dyDescent="0.25">
      <c r="A53" s="2" t="s">
        <v>53</v>
      </c>
      <c r="B53" s="3">
        <v>-0.24479000000000001</v>
      </c>
      <c r="C53" s="3">
        <v>-0.10493700000000002</v>
      </c>
      <c r="D53" s="3">
        <v>2.5112326754781864</v>
      </c>
      <c r="E53" s="3">
        <v>-2.7211066754781865</v>
      </c>
      <c r="F53" s="3">
        <v>0.40471000000000001</v>
      </c>
      <c r="P53" t="s">
        <v>105</v>
      </c>
    </row>
    <row r="54" spans="1:17" x14ac:dyDescent="0.25">
      <c r="A54" s="2" t="s">
        <v>54</v>
      </c>
      <c r="B54" s="3">
        <v>1.1950700000000001</v>
      </c>
      <c r="C54" s="3">
        <v>-0.10493700000000002</v>
      </c>
      <c r="D54" s="3">
        <v>2.5112326754781864</v>
      </c>
      <c r="E54" s="3">
        <v>-2.7211066754781865</v>
      </c>
      <c r="F54" s="3">
        <v>1.4398600000000001</v>
      </c>
      <c r="P54" t="s">
        <v>105</v>
      </c>
    </row>
    <row r="55" spans="1:17" x14ac:dyDescent="0.25">
      <c r="A55" s="2" t="s">
        <v>55</v>
      </c>
      <c r="B55" s="3">
        <v>-0.14593</v>
      </c>
      <c r="C55" s="3">
        <v>-0.10493700000000002</v>
      </c>
      <c r="D55" s="3">
        <v>2.5112326754781864</v>
      </c>
      <c r="E55" s="3">
        <v>-2.7211066754781865</v>
      </c>
      <c r="F55" s="3">
        <v>1.3410000000000002</v>
      </c>
      <c r="P55" t="b">
        <v>1</v>
      </c>
    </row>
    <row r="56" spans="1:17" x14ac:dyDescent="0.25">
      <c r="A56" s="2" t="s">
        <v>56</v>
      </c>
      <c r="B56" s="3">
        <v>-1.8315600000000001</v>
      </c>
      <c r="C56" s="3">
        <v>-0.10493700000000002</v>
      </c>
      <c r="D56" s="3">
        <v>2.5112326754781864</v>
      </c>
      <c r="E56" s="3">
        <v>-2.7211066754781865</v>
      </c>
      <c r="F56" s="3">
        <v>1.6856300000000002</v>
      </c>
      <c r="P56" t="b">
        <v>0</v>
      </c>
    </row>
    <row r="57" spans="1:17" x14ac:dyDescent="0.25">
      <c r="A57" s="2" t="s">
        <v>57</v>
      </c>
      <c r="B57" s="3">
        <v>0.60616000000000003</v>
      </c>
      <c r="C57" s="3">
        <v>-0.10493700000000002</v>
      </c>
      <c r="D57" s="3">
        <v>2.5112326754781864</v>
      </c>
      <c r="E57" s="3">
        <v>-2.7211066754781865</v>
      </c>
      <c r="F57" s="3">
        <v>2.4377200000000001</v>
      </c>
      <c r="P57" t="b">
        <v>0</v>
      </c>
    </row>
    <row r="58" spans="1:17" x14ac:dyDescent="0.25">
      <c r="A58" s="2" t="s">
        <v>58</v>
      </c>
      <c r="B58" s="3">
        <v>0.37168000000000001</v>
      </c>
      <c r="C58" s="3">
        <v>-0.10493700000000002</v>
      </c>
      <c r="D58" s="3">
        <v>2.5112326754781864</v>
      </c>
      <c r="E58" s="3">
        <v>-2.7211066754781865</v>
      </c>
      <c r="F58" s="3">
        <v>0.23448000000000002</v>
      </c>
    </row>
    <row r="59" spans="1:17" x14ac:dyDescent="0.25">
      <c r="A59" s="2" t="s">
        <v>59</v>
      </c>
      <c r="B59" s="3">
        <v>-0.18995000000000001</v>
      </c>
      <c r="C59" s="3">
        <v>-0.10493700000000002</v>
      </c>
      <c r="D59" s="3">
        <v>2.5112326754781864</v>
      </c>
      <c r="E59" s="3">
        <v>-2.7211066754781865</v>
      </c>
      <c r="F59" s="3">
        <v>0.56163000000000007</v>
      </c>
    </row>
    <row r="60" spans="1:17" x14ac:dyDescent="0.25">
      <c r="A60" s="2" t="s">
        <v>60</v>
      </c>
      <c r="B60" s="3">
        <v>0.91491</v>
      </c>
      <c r="C60" s="3">
        <v>-0.10493700000000002</v>
      </c>
      <c r="D60" s="3">
        <v>2.5112326754781864</v>
      </c>
      <c r="E60" s="3">
        <v>-2.7211066754781865</v>
      </c>
      <c r="F60" s="3">
        <v>1.10486</v>
      </c>
    </row>
    <row r="61" spans="1:17" x14ac:dyDescent="0.25">
      <c r="A61" s="2" t="s">
        <v>61</v>
      </c>
      <c r="B61" s="3">
        <v>0.34314</v>
      </c>
      <c r="C61" s="3">
        <v>-0.10493700000000002</v>
      </c>
      <c r="D61" s="3">
        <v>2.5112326754781864</v>
      </c>
      <c r="E61" s="3">
        <v>-2.7211066754781865</v>
      </c>
      <c r="F61" s="3">
        <v>0.57177</v>
      </c>
      <c r="P61">
        <v>1</v>
      </c>
      <c r="Q61">
        <v>1</v>
      </c>
    </row>
    <row r="62" spans="1:17" x14ac:dyDescent="0.25">
      <c r="A62" s="2" t="s">
        <v>62</v>
      </c>
      <c r="B62" s="3">
        <v>-0.10871</v>
      </c>
      <c r="C62" s="3">
        <v>-0.10493700000000002</v>
      </c>
      <c r="D62" s="3">
        <v>2.5112326754781864</v>
      </c>
      <c r="E62" s="3">
        <v>-2.7211066754781865</v>
      </c>
      <c r="F62" s="3">
        <v>0.45184999999999997</v>
      </c>
      <c r="P62">
        <v>100</v>
      </c>
      <c r="Q62">
        <v>100</v>
      </c>
    </row>
    <row r="63" spans="1:17" x14ac:dyDescent="0.25">
      <c r="A63" s="2" t="s">
        <v>63</v>
      </c>
      <c r="B63" s="3">
        <v>0.59401999999999999</v>
      </c>
      <c r="C63" s="3">
        <v>-0.10493700000000002</v>
      </c>
      <c r="D63" s="3">
        <v>2.5112326754781864</v>
      </c>
      <c r="E63" s="3">
        <v>-2.7211066754781865</v>
      </c>
      <c r="F63" s="3">
        <v>0.70272999999999997</v>
      </c>
    </row>
    <row r="64" spans="1:17" x14ac:dyDescent="0.25">
      <c r="A64" s="2" t="s">
        <v>64</v>
      </c>
      <c r="B64" s="3">
        <v>1.4231199999999999</v>
      </c>
      <c r="C64" s="3">
        <v>-0.10493700000000002</v>
      </c>
      <c r="D64" s="3">
        <v>2.5112326754781864</v>
      </c>
      <c r="E64" s="3">
        <v>-2.7211066754781865</v>
      </c>
      <c r="F64" s="3">
        <v>0.82909999999999995</v>
      </c>
    </row>
    <row r="65" spans="1:16" x14ac:dyDescent="0.25">
      <c r="A65" s="2" t="s">
        <v>65</v>
      </c>
      <c r="B65" s="3">
        <v>0.23147999999999999</v>
      </c>
      <c r="C65" s="3">
        <v>-0.10493700000000002</v>
      </c>
      <c r="D65" s="3">
        <v>2.5112326754781864</v>
      </c>
      <c r="E65" s="3">
        <v>-2.7211066754781865</v>
      </c>
      <c r="F65" s="3">
        <v>1.19164</v>
      </c>
    </row>
    <row r="66" spans="1:16" x14ac:dyDescent="0.25">
      <c r="A66" s="2" t="s">
        <v>66</v>
      </c>
      <c r="B66" s="3">
        <v>0.21443000000000001</v>
      </c>
      <c r="C66" s="3">
        <v>-0.10493700000000002</v>
      </c>
      <c r="D66" s="3">
        <v>2.5112326754781864</v>
      </c>
      <c r="E66" s="3">
        <v>-2.7211066754781865</v>
      </c>
      <c r="F66" s="3">
        <v>1.7049999999999982E-2</v>
      </c>
      <c r="P66" t="b">
        <v>0</v>
      </c>
    </row>
    <row r="67" spans="1:16" x14ac:dyDescent="0.25">
      <c r="A67" s="2" t="s">
        <v>67</v>
      </c>
      <c r="B67" s="3">
        <v>-0.41459000000000001</v>
      </c>
      <c r="C67" s="3">
        <v>-0.10493700000000002</v>
      </c>
      <c r="D67" s="3">
        <v>2.5112326754781864</v>
      </c>
      <c r="E67" s="3">
        <v>-2.7211066754781865</v>
      </c>
      <c r="F67" s="3">
        <v>0.62902000000000002</v>
      </c>
      <c r="P67" t="b">
        <v>0</v>
      </c>
    </row>
    <row r="68" spans="1:16" x14ac:dyDescent="0.25">
      <c r="A68" s="2" t="s">
        <v>68</v>
      </c>
      <c r="B68" s="3">
        <v>-1.4308700000000001</v>
      </c>
      <c r="C68" s="3">
        <v>-0.10493700000000002</v>
      </c>
      <c r="D68" s="3">
        <v>2.5112326754781864</v>
      </c>
      <c r="E68" s="3">
        <v>-2.7211066754781865</v>
      </c>
      <c r="F68" s="3">
        <v>1.0162800000000001</v>
      </c>
      <c r="P68" t="s">
        <v>105</v>
      </c>
    </row>
    <row r="69" spans="1:16" x14ac:dyDescent="0.25">
      <c r="A69" s="2" t="s">
        <v>69</v>
      </c>
      <c r="B69" s="3">
        <v>0.25235999999999997</v>
      </c>
      <c r="C69" s="3">
        <v>-0.10493700000000002</v>
      </c>
      <c r="D69" s="3">
        <v>2.5112326754781864</v>
      </c>
      <c r="E69" s="3">
        <v>-2.7211066754781865</v>
      </c>
      <c r="F69" s="3">
        <v>1.68323</v>
      </c>
      <c r="P69" t="s">
        <v>105</v>
      </c>
    </row>
    <row r="70" spans="1:16" x14ac:dyDescent="0.25">
      <c r="A70" s="2" t="s">
        <v>70</v>
      </c>
      <c r="B70" s="3">
        <v>-1.8887400000000001</v>
      </c>
      <c r="C70" s="3">
        <v>-0.10493700000000002</v>
      </c>
      <c r="D70" s="3">
        <v>2.5112326754781864</v>
      </c>
      <c r="E70" s="3">
        <v>-2.7211066754781865</v>
      </c>
      <c r="F70" s="3">
        <v>2.1411000000000002</v>
      </c>
      <c r="P70" t="b">
        <v>0</v>
      </c>
    </row>
    <row r="71" spans="1:16" x14ac:dyDescent="0.25">
      <c r="A71" s="2" t="s">
        <v>71</v>
      </c>
      <c r="B71" s="3">
        <v>-0.60951999999999995</v>
      </c>
      <c r="C71" s="3">
        <v>-0.10493700000000002</v>
      </c>
      <c r="D71" s="3">
        <v>2.5112326754781864</v>
      </c>
      <c r="E71" s="3">
        <v>-2.7211066754781865</v>
      </c>
      <c r="F71" s="3">
        <v>1.27922</v>
      </c>
      <c r="P71" t="s">
        <v>105</v>
      </c>
    </row>
    <row r="72" spans="1:16" x14ac:dyDescent="0.25">
      <c r="A72" s="2" t="s">
        <v>72</v>
      </c>
      <c r="B72" s="3">
        <v>0.11609999999999999</v>
      </c>
      <c r="C72" s="3">
        <v>-0.10493700000000002</v>
      </c>
      <c r="D72" s="3">
        <v>2.5112326754781864</v>
      </c>
      <c r="E72" s="3">
        <v>-2.7211066754781865</v>
      </c>
      <c r="F72" s="3">
        <v>0.72561999999999993</v>
      </c>
      <c r="P72" t="s">
        <v>105</v>
      </c>
    </row>
    <row r="73" spans="1:16" x14ac:dyDescent="0.25">
      <c r="A73" s="2" t="s">
        <v>73</v>
      </c>
      <c r="B73" s="3">
        <v>-0.87905999999999995</v>
      </c>
      <c r="C73" s="3">
        <v>-0.10493700000000002</v>
      </c>
      <c r="D73" s="3">
        <v>2.5112326754781864</v>
      </c>
      <c r="E73" s="3">
        <v>-2.7211066754781865</v>
      </c>
      <c r="F73" s="3">
        <v>0.99515999999999993</v>
      </c>
      <c r="P73" t="b">
        <v>0</v>
      </c>
    </row>
    <row r="74" spans="1:16" x14ac:dyDescent="0.25">
      <c r="A74" s="2" t="s">
        <v>74</v>
      </c>
      <c r="B74" s="3">
        <v>6.2330000000000003E-2</v>
      </c>
      <c r="C74" s="3">
        <v>-0.10493700000000002</v>
      </c>
      <c r="D74" s="3">
        <v>2.5112326754781864</v>
      </c>
      <c r="E74" s="3">
        <v>-2.7211066754781865</v>
      </c>
      <c r="F74" s="3">
        <v>0.94138999999999995</v>
      </c>
      <c r="P74" t="s">
        <v>105</v>
      </c>
    </row>
    <row r="75" spans="1:16" x14ac:dyDescent="0.25">
      <c r="A75" s="2" t="s">
        <v>75</v>
      </c>
      <c r="B75" s="3">
        <v>-0.66266999999999998</v>
      </c>
      <c r="C75" s="3">
        <v>-0.10493700000000002</v>
      </c>
      <c r="D75" s="3">
        <v>2.5112326754781864</v>
      </c>
      <c r="E75" s="3">
        <v>-2.7211066754781865</v>
      </c>
      <c r="F75" s="3">
        <v>0.72499999999999998</v>
      </c>
      <c r="P75" t="b">
        <v>0</v>
      </c>
    </row>
    <row r="76" spans="1:16" x14ac:dyDescent="0.25">
      <c r="A76" s="2" t="s">
        <v>76</v>
      </c>
      <c r="B76" s="3">
        <v>-0.43278</v>
      </c>
      <c r="C76" s="3">
        <v>-0.10493700000000002</v>
      </c>
      <c r="D76" s="3">
        <v>2.5112326754781864</v>
      </c>
      <c r="E76" s="3">
        <v>-2.7211066754781865</v>
      </c>
      <c r="F76" s="3">
        <v>0.22988999999999998</v>
      </c>
    </row>
    <row r="77" spans="1:16" x14ac:dyDescent="0.25">
      <c r="A77" s="2" t="s">
        <v>77</v>
      </c>
      <c r="B77" s="3">
        <v>0.95638999999999996</v>
      </c>
      <c r="C77" s="3">
        <v>-0.10493700000000002</v>
      </c>
      <c r="D77" s="3">
        <v>2.5112326754781864</v>
      </c>
      <c r="E77" s="3">
        <v>-2.7211066754781865</v>
      </c>
      <c r="F77" s="3">
        <v>1.38917</v>
      </c>
    </row>
    <row r="78" spans="1:16" x14ac:dyDescent="0.25">
      <c r="A78" s="2" t="s">
        <v>78</v>
      </c>
      <c r="B78" s="3">
        <v>0.25907000000000002</v>
      </c>
      <c r="C78" s="3">
        <v>-0.10493700000000002</v>
      </c>
      <c r="D78" s="3">
        <v>2.5112326754781864</v>
      </c>
      <c r="E78" s="3">
        <v>-2.7211066754781865</v>
      </c>
      <c r="F78" s="3">
        <v>0.69731999999999994</v>
      </c>
    </row>
    <row r="79" spans="1:16" x14ac:dyDescent="0.25">
      <c r="A79" s="2" t="s">
        <v>79</v>
      </c>
      <c r="B79" s="3">
        <v>0.13286000000000001</v>
      </c>
      <c r="C79" s="3">
        <v>-0.10493700000000002</v>
      </c>
      <c r="D79" s="3">
        <v>2.5112326754781864</v>
      </c>
      <c r="E79" s="3">
        <v>-2.7211066754781865</v>
      </c>
      <c r="F79" s="3">
        <v>0.12621000000000002</v>
      </c>
    </row>
    <row r="80" spans="1:16" x14ac:dyDescent="0.25">
      <c r="A80" s="2" t="s">
        <v>80</v>
      </c>
      <c r="B80" s="3">
        <v>-0.16275999999999999</v>
      </c>
      <c r="C80" s="3">
        <v>-0.10493700000000002</v>
      </c>
      <c r="D80" s="3">
        <v>2.5112326754781864</v>
      </c>
      <c r="E80" s="3">
        <v>-2.7211066754781865</v>
      </c>
      <c r="F80" s="3">
        <v>0.29561999999999999</v>
      </c>
    </row>
    <row r="81" spans="1:16" x14ac:dyDescent="0.25">
      <c r="A81" s="2" t="s">
        <v>81</v>
      </c>
      <c r="B81" s="3">
        <v>0.79893999999999998</v>
      </c>
      <c r="C81" s="3">
        <v>-0.10493700000000002</v>
      </c>
      <c r="D81" s="3">
        <v>2.5112326754781864</v>
      </c>
      <c r="E81" s="3">
        <v>-2.7211066754781865</v>
      </c>
      <c r="F81" s="3">
        <v>0.9617</v>
      </c>
    </row>
    <row r="82" spans="1:16" x14ac:dyDescent="0.25">
      <c r="A82" s="2" t="s">
        <v>82</v>
      </c>
      <c r="B82" s="3">
        <v>0.61397999999999997</v>
      </c>
      <c r="C82" s="3">
        <v>-0.10493700000000002</v>
      </c>
      <c r="D82" s="3">
        <v>2.5112326754781864</v>
      </c>
      <c r="E82" s="3">
        <v>-2.7211066754781865</v>
      </c>
      <c r="F82" s="3">
        <v>0.18496000000000001</v>
      </c>
    </row>
    <row r="83" spans="1:16" x14ac:dyDescent="0.25">
      <c r="A83" s="2" t="s">
        <v>83</v>
      </c>
      <c r="B83" s="3">
        <v>-0.96082000000000001</v>
      </c>
      <c r="C83" s="3">
        <v>-0.10493700000000002</v>
      </c>
      <c r="D83" s="3">
        <v>2.5112326754781864</v>
      </c>
      <c r="E83" s="3">
        <v>-2.7211066754781865</v>
      </c>
      <c r="F83" s="3">
        <v>1.5748</v>
      </c>
    </row>
    <row r="84" spans="1:16" x14ac:dyDescent="0.25">
      <c r="A84" s="2" t="s">
        <v>84</v>
      </c>
      <c r="B84" s="3">
        <v>0.22481000000000001</v>
      </c>
      <c r="C84" s="3">
        <v>-0.10493700000000002</v>
      </c>
      <c r="D84" s="3">
        <v>2.5112326754781864</v>
      </c>
      <c r="E84" s="3">
        <v>-2.7211066754781865</v>
      </c>
      <c r="F84" s="3">
        <v>1.18563</v>
      </c>
    </row>
    <row r="85" spans="1:16" x14ac:dyDescent="0.25">
      <c r="A85" s="2" t="s">
        <v>85</v>
      </c>
      <c r="B85" s="3">
        <v>-1.5422400000000001</v>
      </c>
      <c r="C85" s="3">
        <v>-0.10493700000000002</v>
      </c>
      <c r="D85" s="3">
        <v>2.5112326754781864</v>
      </c>
      <c r="E85" s="3">
        <v>-2.7211066754781865</v>
      </c>
      <c r="F85" s="3">
        <v>1.76705</v>
      </c>
    </row>
    <row r="86" spans="1:16" x14ac:dyDescent="0.25">
      <c r="A86" s="2" t="s">
        <v>86</v>
      </c>
      <c r="B86" s="3">
        <v>-0.93476000000000004</v>
      </c>
      <c r="C86" s="3">
        <v>-0.10493700000000002</v>
      </c>
      <c r="D86" s="3">
        <v>2.5112326754781864</v>
      </c>
      <c r="E86" s="3">
        <v>-2.7211066754781865</v>
      </c>
      <c r="F86" s="3">
        <v>0.60748000000000002</v>
      </c>
      <c r="P86" t="s">
        <v>105</v>
      </c>
    </row>
    <row r="87" spans="1:16" x14ac:dyDescent="0.25">
      <c r="A87" s="2" t="s">
        <v>87</v>
      </c>
      <c r="B87" s="3">
        <v>-1.2804800000000001</v>
      </c>
      <c r="C87" s="3">
        <v>-0.10493700000000002</v>
      </c>
      <c r="D87" s="3">
        <v>2.5112326754781864</v>
      </c>
      <c r="E87" s="3">
        <v>-2.7211066754781865</v>
      </c>
      <c r="F87" s="3">
        <v>0.34572000000000003</v>
      </c>
      <c r="P87" t="s">
        <v>105</v>
      </c>
    </row>
    <row r="88" spans="1:16" x14ac:dyDescent="0.25">
      <c r="A88" s="2" t="s">
        <v>88</v>
      </c>
      <c r="B88" s="3">
        <v>-0.45516000000000001</v>
      </c>
      <c r="C88" s="3">
        <v>-0.10493700000000002</v>
      </c>
      <c r="D88" s="3">
        <v>2.5112326754781864</v>
      </c>
      <c r="E88" s="3">
        <v>-2.7211066754781865</v>
      </c>
      <c r="F88" s="3">
        <v>0.82532000000000005</v>
      </c>
    </row>
    <row r="89" spans="1:16" x14ac:dyDescent="0.25">
      <c r="A89" s="2" t="s">
        <v>89</v>
      </c>
      <c r="B89" s="3">
        <v>-0.28977999999999998</v>
      </c>
      <c r="C89" s="3">
        <v>-0.10493700000000002</v>
      </c>
      <c r="D89" s="3">
        <v>2.5112326754781864</v>
      </c>
      <c r="E89" s="3">
        <v>-2.7211066754781865</v>
      </c>
      <c r="F89" s="3">
        <v>0.16538000000000003</v>
      </c>
    </row>
    <row r="90" spans="1:16" x14ac:dyDescent="0.25">
      <c r="A90" s="2" t="s">
        <v>90</v>
      </c>
      <c r="B90" s="3">
        <v>0.44085999999999997</v>
      </c>
      <c r="C90" s="3">
        <v>-0.10493700000000002</v>
      </c>
      <c r="D90" s="3">
        <v>2.5112326754781864</v>
      </c>
      <c r="E90" s="3">
        <v>-2.7211066754781865</v>
      </c>
      <c r="F90" s="3">
        <v>0.73063999999999996</v>
      </c>
    </row>
    <row r="91" spans="1:16" x14ac:dyDescent="0.25">
      <c r="A91" s="2" t="s">
        <v>91</v>
      </c>
      <c r="B91" s="3">
        <v>-1.38602</v>
      </c>
      <c r="C91" s="3">
        <v>-0.10493700000000002</v>
      </c>
      <c r="D91" s="3">
        <v>2.5112326754781864</v>
      </c>
      <c r="E91" s="3">
        <v>-2.7211066754781865</v>
      </c>
      <c r="F91" s="3">
        <v>1.8268800000000001</v>
      </c>
    </row>
    <row r="92" spans="1:16" x14ac:dyDescent="0.25">
      <c r="A92" s="2" t="s">
        <v>92</v>
      </c>
      <c r="B92" s="3">
        <v>-1.2219199999999999</v>
      </c>
      <c r="C92" s="3">
        <v>-0.10493700000000002</v>
      </c>
      <c r="D92" s="3">
        <v>2.5112326754781864</v>
      </c>
      <c r="E92" s="3">
        <v>-2.7211066754781865</v>
      </c>
      <c r="F92" s="3">
        <v>0.16410000000000013</v>
      </c>
    </row>
    <row r="93" spans="1:16" x14ac:dyDescent="0.25">
      <c r="A93" s="2" t="s">
        <v>93</v>
      </c>
      <c r="B93" s="3">
        <v>-0.54623999999999995</v>
      </c>
      <c r="C93" s="3">
        <v>-0.10493700000000002</v>
      </c>
      <c r="D93" s="3">
        <v>2.5112326754781864</v>
      </c>
      <c r="E93" s="3">
        <v>-2.7211066754781865</v>
      </c>
      <c r="F93" s="3">
        <v>0.67567999999999995</v>
      </c>
    </row>
    <row r="94" spans="1:16" x14ac:dyDescent="0.25">
      <c r="A94" s="2" t="s">
        <v>94</v>
      </c>
      <c r="B94" s="3">
        <v>-4.4819999999999999E-2</v>
      </c>
      <c r="C94" s="3">
        <v>-0.10493700000000002</v>
      </c>
      <c r="D94" s="3">
        <v>2.5112326754781864</v>
      </c>
      <c r="E94" s="3">
        <v>-2.7211066754781865</v>
      </c>
      <c r="F94" s="3">
        <v>0.50141999999999998</v>
      </c>
    </row>
    <row r="95" spans="1:16" x14ac:dyDescent="0.25">
      <c r="A95" s="2" t="s">
        <v>95</v>
      </c>
      <c r="B95" s="3">
        <v>-0.30037000000000003</v>
      </c>
      <c r="C95" s="3">
        <v>-0.10493700000000002</v>
      </c>
      <c r="D95" s="3">
        <v>2.5112326754781864</v>
      </c>
      <c r="E95" s="3">
        <v>-2.7211066754781865</v>
      </c>
      <c r="F95" s="3">
        <v>0.25555000000000005</v>
      </c>
    </row>
    <row r="96" spans="1:16" x14ac:dyDescent="0.25">
      <c r="A96" s="2" t="s">
        <v>96</v>
      </c>
      <c r="B96" s="3">
        <v>1.6263099999999999</v>
      </c>
      <c r="C96" s="3">
        <v>-0.10493700000000002</v>
      </c>
      <c r="D96" s="3">
        <v>2.5112326754781864</v>
      </c>
      <c r="E96" s="3">
        <v>-2.7211066754781865</v>
      </c>
      <c r="F96" s="3">
        <v>1.9266799999999999</v>
      </c>
    </row>
    <row r="97" spans="1:6" x14ac:dyDescent="0.25">
      <c r="A97" s="2" t="s">
        <v>97</v>
      </c>
      <c r="B97" s="3">
        <v>-0.67535000000000001</v>
      </c>
      <c r="C97" s="3">
        <v>-0.10493700000000002</v>
      </c>
      <c r="D97" s="3">
        <v>2.5112326754781864</v>
      </c>
      <c r="E97" s="3">
        <v>-2.7211066754781865</v>
      </c>
      <c r="F97" s="3">
        <v>2.30166</v>
      </c>
    </row>
    <row r="98" spans="1:6" x14ac:dyDescent="0.25">
      <c r="A98" s="2" t="s">
        <v>98</v>
      </c>
      <c r="B98" s="3">
        <v>0.28010000000000002</v>
      </c>
      <c r="C98" s="3">
        <v>-0.10493700000000002</v>
      </c>
      <c r="D98" s="3">
        <v>2.5112326754781864</v>
      </c>
      <c r="E98" s="3">
        <v>-2.7211066754781865</v>
      </c>
      <c r="F98" s="3">
        <v>0.95545000000000002</v>
      </c>
    </row>
    <row r="99" spans="1:6" x14ac:dyDescent="0.25">
      <c r="A99" s="2" t="s">
        <v>99</v>
      </c>
      <c r="B99" s="3">
        <v>2.0110999999999999</v>
      </c>
      <c r="C99" s="3">
        <v>-0.10493700000000002</v>
      </c>
      <c r="D99" s="3">
        <v>2.5112326754781864</v>
      </c>
      <c r="E99" s="3">
        <v>-2.7211066754781865</v>
      </c>
      <c r="F99" s="3">
        <v>1.7309999999999999</v>
      </c>
    </row>
    <row r="100" spans="1:6" x14ac:dyDescent="0.25">
      <c r="A100" s="2" t="s">
        <v>100</v>
      </c>
      <c r="B100" s="3">
        <v>-0.33922000000000002</v>
      </c>
      <c r="C100" s="3">
        <v>-0.10493700000000002</v>
      </c>
      <c r="D100" s="3">
        <v>2.5112326754781864</v>
      </c>
      <c r="E100" s="3">
        <v>-2.7211066754781865</v>
      </c>
      <c r="F100" s="3">
        <v>2.35032</v>
      </c>
    </row>
    <row r="120" spans="16:16" x14ac:dyDescent="0.25">
      <c r="P120" t="s">
        <v>118</v>
      </c>
    </row>
    <row r="124" spans="16:16" x14ac:dyDescent="0.25">
      <c r="P124" t="b">
        <v>0</v>
      </c>
    </row>
    <row r="125" spans="16:16" x14ac:dyDescent="0.25">
      <c r="P125" t="b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AD5D-2E40-4EBB-90B5-18810D5D7452}">
  <sheetPr codeName="Sheet23"/>
  <dimension ref="A1:AG125"/>
  <sheetViews>
    <sheetView workbookViewId="0">
      <selection activeCell="P1" sqref="P1"/>
    </sheetView>
  </sheetViews>
  <sheetFormatPr defaultRowHeight="15" x14ac:dyDescent="0.25"/>
  <cols>
    <col min="2" max="14" width="9.140625" style="3"/>
    <col min="22" max="23" width="9.140625" style="3"/>
    <col min="30" max="33" width="9.140625" style="3"/>
  </cols>
  <sheetData>
    <row r="1" spans="1:17" x14ac:dyDescent="0.25">
      <c r="A1" s="2" t="s">
        <v>1</v>
      </c>
      <c r="B1" s="3">
        <v>-0.82637000000000005</v>
      </c>
      <c r="C1" s="3">
        <v>-0.37137940000000008</v>
      </c>
      <c r="D1" s="3">
        <v>3.475572401997395</v>
      </c>
      <c r="E1" s="3">
        <v>-4.2183312019973949</v>
      </c>
      <c r="P1" t="s">
        <v>103</v>
      </c>
    </row>
    <row r="2" spans="1:17" x14ac:dyDescent="0.25">
      <c r="A2" s="2" t="s">
        <v>2</v>
      </c>
      <c r="B2" s="3">
        <v>0.48423999999999989</v>
      </c>
      <c r="C2" s="3">
        <v>-0.37137940000000008</v>
      </c>
      <c r="D2" s="3">
        <v>3.475572401997395</v>
      </c>
      <c r="E2" s="3">
        <v>-4.2183312019973949</v>
      </c>
      <c r="F2" s="3">
        <v>1.3106100000000001</v>
      </c>
      <c r="P2" t="s">
        <v>119</v>
      </c>
    </row>
    <row r="3" spans="1:17" x14ac:dyDescent="0.25">
      <c r="A3" s="2" t="s">
        <v>3</v>
      </c>
      <c r="B3" s="3">
        <v>-1.2777099999999999</v>
      </c>
      <c r="C3" s="3">
        <v>-0.37137940000000008</v>
      </c>
      <c r="D3" s="3">
        <v>3.475572401997395</v>
      </c>
      <c r="E3" s="3">
        <v>-4.2183312019973949</v>
      </c>
      <c r="F3" s="3">
        <v>1.7619499999999997</v>
      </c>
      <c r="P3" t="s">
        <v>120</v>
      </c>
    </row>
    <row r="4" spans="1:17" x14ac:dyDescent="0.25">
      <c r="A4" s="2" t="s">
        <v>4</v>
      </c>
      <c r="B4" s="3">
        <v>-2.3910800000000001</v>
      </c>
      <c r="C4" s="3">
        <v>-0.37137940000000008</v>
      </c>
      <c r="D4" s="3">
        <v>3.475572401997395</v>
      </c>
      <c r="E4" s="3">
        <v>-4.2183312019973949</v>
      </c>
      <c r="F4" s="3">
        <v>1.1133700000000002</v>
      </c>
      <c r="P4" t="s">
        <v>1</v>
      </c>
    </row>
    <row r="5" spans="1:17" x14ac:dyDescent="0.25">
      <c r="A5" s="2" t="s">
        <v>5</v>
      </c>
      <c r="B5" s="3">
        <v>-0.21796000000000001</v>
      </c>
      <c r="C5" s="3">
        <v>-0.37137940000000008</v>
      </c>
      <c r="D5" s="3">
        <v>3.475572401997395</v>
      </c>
      <c r="E5" s="3">
        <v>-4.2183312019973949</v>
      </c>
      <c r="F5" s="3">
        <v>2.1731199999999999</v>
      </c>
      <c r="P5" t="b">
        <v>1</v>
      </c>
    </row>
    <row r="6" spans="1:17" x14ac:dyDescent="0.25">
      <c r="A6" s="2" t="s">
        <v>6</v>
      </c>
      <c r="B6" s="3">
        <v>2.5723699999999998</v>
      </c>
      <c r="C6" s="3">
        <v>-0.37137940000000008</v>
      </c>
      <c r="D6" s="3">
        <v>3.475572401997395</v>
      </c>
      <c r="E6" s="3">
        <v>-4.2183312019973949</v>
      </c>
      <c r="F6" s="3">
        <v>2.79033</v>
      </c>
      <c r="P6" t="b">
        <v>0</v>
      </c>
    </row>
    <row r="7" spans="1:17" x14ac:dyDescent="0.25">
      <c r="A7" s="2" t="s">
        <v>7</v>
      </c>
      <c r="B7" s="3">
        <v>1.3866400000000001</v>
      </c>
      <c r="C7" s="3">
        <v>-0.37137940000000008</v>
      </c>
      <c r="D7" s="3">
        <v>3.475572401997395</v>
      </c>
      <c r="E7" s="3">
        <v>-4.2183312019973949</v>
      </c>
      <c r="F7" s="3">
        <v>1.1857299999999997</v>
      </c>
      <c r="P7" t="b">
        <v>1</v>
      </c>
    </row>
    <row r="8" spans="1:17" x14ac:dyDescent="0.25">
      <c r="A8" s="2" t="s">
        <v>8</v>
      </c>
      <c r="B8" s="3">
        <v>-5.1160000000000004E-2</v>
      </c>
      <c r="C8" s="3">
        <v>-0.37137940000000008</v>
      </c>
      <c r="D8" s="3">
        <v>3.475572401997395</v>
      </c>
      <c r="E8" s="3">
        <v>-4.2183312019973949</v>
      </c>
      <c r="F8" s="3">
        <v>1.4378000000000002</v>
      </c>
      <c r="P8" t="b">
        <v>0</v>
      </c>
      <c r="Q8" t="s">
        <v>7</v>
      </c>
    </row>
    <row r="9" spans="1:17" x14ac:dyDescent="0.25">
      <c r="A9" s="2" t="s">
        <v>9</v>
      </c>
      <c r="B9" s="3">
        <v>1.5015299999999998</v>
      </c>
      <c r="C9" s="3">
        <v>-0.37137940000000008</v>
      </c>
      <c r="D9" s="3">
        <v>3.475572401997395</v>
      </c>
      <c r="E9" s="3">
        <v>-4.2183312019973949</v>
      </c>
      <c r="F9" s="3">
        <v>1.5526899999999999</v>
      </c>
      <c r="P9" t="b">
        <v>0</v>
      </c>
      <c r="Q9" t="s">
        <v>2</v>
      </c>
    </row>
    <row r="10" spans="1:17" x14ac:dyDescent="0.25">
      <c r="A10" s="2" t="s">
        <v>10</v>
      </c>
      <c r="B10" s="3">
        <v>-0.22261999999999998</v>
      </c>
      <c r="C10" s="3">
        <v>-0.37137940000000008</v>
      </c>
      <c r="D10" s="3">
        <v>3.475572401997395</v>
      </c>
      <c r="E10" s="3">
        <v>-4.2183312019973949</v>
      </c>
      <c r="F10" s="3">
        <v>1.7241499999999998</v>
      </c>
      <c r="P10" t="b">
        <v>0</v>
      </c>
      <c r="Q10" t="s">
        <v>4</v>
      </c>
    </row>
    <row r="11" spans="1:17" x14ac:dyDescent="0.25">
      <c r="A11" s="2" t="s">
        <v>11</v>
      </c>
      <c r="B11" s="3">
        <v>-0.14908999999999994</v>
      </c>
      <c r="C11" s="3">
        <v>-0.37137940000000008</v>
      </c>
      <c r="D11" s="3">
        <v>3.475572401997395</v>
      </c>
      <c r="E11" s="3">
        <v>-4.2183312019973949</v>
      </c>
      <c r="F11" s="3">
        <v>7.353000000000004E-2</v>
      </c>
      <c r="P11" t="b">
        <v>0</v>
      </c>
      <c r="Q11" t="s">
        <v>7</v>
      </c>
    </row>
    <row r="12" spans="1:17" x14ac:dyDescent="0.25">
      <c r="A12" s="2" t="s">
        <v>12</v>
      </c>
      <c r="B12" s="3">
        <v>-1.3506100000000001</v>
      </c>
      <c r="C12" s="3">
        <v>-0.37137940000000008</v>
      </c>
      <c r="D12" s="3">
        <v>3.475572401997395</v>
      </c>
      <c r="E12" s="3">
        <v>-4.2183312019973949</v>
      </c>
      <c r="F12" s="3">
        <v>1.2015200000000001</v>
      </c>
      <c r="P12" t="b">
        <v>0</v>
      </c>
      <c r="Q12" t="s">
        <v>8</v>
      </c>
    </row>
    <row r="13" spans="1:17" x14ac:dyDescent="0.25">
      <c r="A13" s="2" t="s">
        <v>13</v>
      </c>
      <c r="B13" s="3">
        <v>-0.70189000000000001</v>
      </c>
      <c r="C13" s="3">
        <v>-0.37137940000000008</v>
      </c>
      <c r="D13" s="3">
        <v>3.475572401997395</v>
      </c>
      <c r="E13" s="3">
        <v>-4.2183312019973949</v>
      </c>
      <c r="F13" s="3">
        <v>0.64872000000000007</v>
      </c>
      <c r="P13" t="b">
        <v>0</v>
      </c>
      <c r="Q13" t="s">
        <v>15</v>
      </c>
    </row>
    <row r="14" spans="1:17" x14ac:dyDescent="0.25">
      <c r="A14" s="2" t="s">
        <v>14</v>
      </c>
      <c r="B14" s="3">
        <v>-1.4130199999999999</v>
      </c>
      <c r="C14" s="3">
        <v>-0.37137940000000008</v>
      </c>
      <c r="D14" s="3">
        <v>3.475572401997395</v>
      </c>
      <c r="E14" s="3">
        <v>-4.2183312019973949</v>
      </c>
      <c r="F14" s="3">
        <v>0.71112999999999993</v>
      </c>
      <c r="P14" t="b">
        <v>0</v>
      </c>
      <c r="Q14" t="s">
        <v>14</v>
      </c>
    </row>
    <row r="15" spans="1:17" x14ac:dyDescent="0.25">
      <c r="A15" s="2" t="s">
        <v>15</v>
      </c>
      <c r="B15" s="3">
        <v>-1.2579699999999998</v>
      </c>
      <c r="C15" s="3">
        <v>-0.37137940000000008</v>
      </c>
      <c r="D15" s="3">
        <v>3.475572401997395</v>
      </c>
      <c r="E15" s="3">
        <v>-4.2183312019973949</v>
      </c>
      <c r="F15" s="3">
        <v>0.15505000000000013</v>
      </c>
      <c r="P15" t="b">
        <v>0</v>
      </c>
      <c r="Q15" t="b">
        <v>0</v>
      </c>
    </row>
    <row r="16" spans="1:17" x14ac:dyDescent="0.25">
      <c r="A16" s="2" t="s">
        <v>16</v>
      </c>
      <c r="B16" s="3">
        <v>-0.53517000000000003</v>
      </c>
      <c r="C16" s="3">
        <v>-0.37137940000000008</v>
      </c>
      <c r="D16" s="3">
        <v>3.475572401997395</v>
      </c>
      <c r="E16" s="3">
        <v>-4.2183312019973949</v>
      </c>
      <c r="F16" s="3">
        <v>0.72279999999999978</v>
      </c>
      <c r="P16" t="b">
        <v>0</v>
      </c>
    </row>
    <row r="17" spans="1:18" x14ac:dyDescent="0.25">
      <c r="A17" s="2" t="s">
        <v>17</v>
      </c>
      <c r="B17" s="3">
        <v>1.0610000000000002</v>
      </c>
      <c r="C17" s="3">
        <v>-0.37137940000000008</v>
      </c>
      <c r="D17" s="3">
        <v>3.475572401997395</v>
      </c>
      <c r="E17" s="3">
        <v>-4.2183312019973949</v>
      </c>
      <c r="F17" s="3">
        <v>1.5961700000000003</v>
      </c>
      <c r="P17" t="b">
        <v>0</v>
      </c>
    </row>
    <row r="18" spans="1:18" x14ac:dyDescent="0.25">
      <c r="A18" s="2" t="s">
        <v>18</v>
      </c>
      <c r="B18" s="3">
        <v>-2.5371300000000003</v>
      </c>
      <c r="C18" s="3">
        <v>-0.37137940000000008</v>
      </c>
      <c r="D18" s="3">
        <v>3.475572401997395</v>
      </c>
      <c r="E18" s="3">
        <v>-4.2183312019973949</v>
      </c>
      <c r="F18" s="3">
        <v>3.5981300000000003</v>
      </c>
      <c r="P18" t="b">
        <v>0</v>
      </c>
    </row>
    <row r="19" spans="1:18" x14ac:dyDescent="0.25">
      <c r="A19" s="2" t="s">
        <v>19</v>
      </c>
      <c r="B19" s="3">
        <v>1.28155</v>
      </c>
      <c r="C19" s="3">
        <v>-0.37137940000000008</v>
      </c>
      <c r="D19" s="3">
        <v>3.475572401997395</v>
      </c>
      <c r="E19" s="3">
        <v>-4.2183312019973949</v>
      </c>
      <c r="F19" s="3">
        <v>3.8186800000000005</v>
      </c>
      <c r="P19" t="b">
        <v>1</v>
      </c>
      <c r="Q19">
        <v>1.282317267332465</v>
      </c>
      <c r="R19">
        <v>0</v>
      </c>
    </row>
    <row r="20" spans="1:18" x14ac:dyDescent="0.25">
      <c r="A20" s="2" t="s">
        <v>20</v>
      </c>
      <c r="B20" s="3">
        <v>1.1038899999999998</v>
      </c>
      <c r="C20" s="3">
        <v>-0.37137940000000008</v>
      </c>
      <c r="D20" s="3">
        <v>3.475572401997395</v>
      </c>
      <c r="E20" s="3">
        <v>-4.2183312019973949</v>
      </c>
      <c r="F20" s="3">
        <v>0.17766000000000015</v>
      </c>
      <c r="P20" t="b">
        <v>1</v>
      </c>
      <c r="Q20">
        <v>-0.37137940000000008</v>
      </c>
    </row>
    <row r="21" spans="1:18" x14ac:dyDescent="0.25">
      <c r="A21" s="2" t="s">
        <v>21</v>
      </c>
      <c r="B21" s="3">
        <v>1.6078100000000002</v>
      </c>
      <c r="C21" s="3">
        <v>-0.37137940000000008</v>
      </c>
      <c r="D21" s="3">
        <v>3.475572401997395</v>
      </c>
      <c r="E21" s="3">
        <v>-4.2183312019973949</v>
      </c>
      <c r="F21" s="3">
        <v>0.50392000000000037</v>
      </c>
      <c r="P21" t="b">
        <v>0</v>
      </c>
      <c r="Q21">
        <v>3.475572401997395</v>
      </c>
    </row>
    <row r="22" spans="1:18" x14ac:dyDescent="0.25">
      <c r="A22" s="2" t="s">
        <v>22</v>
      </c>
      <c r="B22" s="3">
        <v>-1.3880000000000114E-2</v>
      </c>
      <c r="C22" s="3">
        <v>-0.37137940000000008</v>
      </c>
      <c r="D22" s="3">
        <v>3.475572401997395</v>
      </c>
      <c r="E22" s="3">
        <v>-4.2183312019973949</v>
      </c>
      <c r="F22" s="3">
        <v>1.6216900000000003</v>
      </c>
      <c r="P22" t="b">
        <v>0</v>
      </c>
      <c r="Q22">
        <v>-4.2183312019973949</v>
      </c>
    </row>
    <row r="23" spans="1:18" x14ac:dyDescent="0.25">
      <c r="A23" s="2" t="s">
        <v>23</v>
      </c>
      <c r="B23" s="3">
        <v>-2.4569999999999981E-2</v>
      </c>
      <c r="C23" s="3">
        <v>-0.37137940000000008</v>
      </c>
      <c r="D23" s="3">
        <v>3.475572401997395</v>
      </c>
      <c r="E23" s="3">
        <v>-4.2183312019973949</v>
      </c>
      <c r="F23" s="3">
        <v>1.0689999999999866E-2</v>
      </c>
      <c r="P23" t="s">
        <v>105</v>
      </c>
      <c r="Q23">
        <v>1.8372899999999999</v>
      </c>
    </row>
    <row r="24" spans="1:18" x14ac:dyDescent="0.25">
      <c r="A24" s="2" t="s">
        <v>24</v>
      </c>
      <c r="B24" s="3">
        <v>-3.0400700000000001</v>
      </c>
      <c r="C24" s="3">
        <v>-0.37137940000000008</v>
      </c>
      <c r="D24" s="3">
        <v>3.475572401997395</v>
      </c>
      <c r="E24" s="3">
        <v>-4.2183312019973949</v>
      </c>
      <c r="F24" s="3">
        <v>3.0155000000000003</v>
      </c>
    </row>
    <row r="25" spans="1:18" x14ac:dyDescent="0.25">
      <c r="A25" s="2" t="s">
        <v>25</v>
      </c>
      <c r="B25" s="3">
        <v>-1.6944299999999999</v>
      </c>
      <c r="C25" s="3">
        <v>-0.37137940000000008</v>
      </c>
      <c r="D25" s="3">
        <v>3.475572401997395</v>
      </c>
      <c r="E25" s="3">
        <v>-4.2183312019973949</v>
      </c>
      <c r="F25" s="3">
        <v>1.3456400000000002</v>
      </c>
    </row>
    <row r="26" spans="1:18" x14ac:dyDescent="0.25">
      <c r="A26" s="2" t="s">
        <v>26</v>
      </c>
      <c r="B26" s="3">
        <v>-0.16531000000000001</v>
      </c>
      <c r="C26" s="3">
        <v>-0.37137940000000008</v>
      </c>
      <c r="D26" s="3">
        <v>3.475572401997395</v>
      </c>
      <c r="E26" s="3">
        <v>-4.2183312019973949</v>
      </c>
      <c r="F26" s="3">
        <v>1.5291199999999998</v>
      </c>
    </row>
    <row r="27" spans="1:18" x14ac:dyDescent="0.25">
      <c r="A27" s="2" t="s">
        <v>27</v>
      </c>
      <c r="B27" s="3">
        <v>1.8794</v>
      </c>
      <c r="C27" s="3">
        <v>-0.37137940000000008</v>
      </c>
      <c r="D27" s="3">
        <v>3.475572401997395</v>
      </c>
      <c r="E27" s="3">
        <v>-4.2183312019973949</v>
      </c>
      <c r="F27" s="3">
        <v>2.0447099999999998</v>
      </c>
      <c r="P27" t="s">
        <v>3</v>
      </c>
    </row>
    <row r="28" spans="1:18" x14ac:dyDescent="0.25">
      <c r="A28" s="2" t="s">
        <v>28</v>
      </c>
      <c r="B28" s="3">
        <v>1.44231</v>
      </c>
      <c r="C28" s="3">
        <v>-0.37137940000000008</v>
      </c>
      <c r="D28" s="3">
        <v>3.475572401997395</v>
      </c>
      <c r="E28" s="3">
        <v>-4.2183312019973949</v>
      </c>
      <c r="F28" s="3">
        <v>0.43708999999999998</v>
      </c>
      <c r="P28" t="s">
        <v>105</v>
      </c>
    </row>
    <row r="29" spans="1:18" x14ac:dyDescent="0.25">
      <c r="A29" s="2" t="s">
        <v>29</v>
      </c>
      <c r="B29" s="3">
        <v>1.7937099999999999</v>
      </c>
      <c r="C29" s="3">
        <v>-0.37137940000000008</v>
      </c>
      <c r="D29" s="3">
        <v>3.475572401997395</v>
      </c>
      <c r="E29" s="3">
        <v>-4.2183312019973949</v>
      </c>
      <c r="F29" s="3">
        <v>0.35139999999999993</v>
      </c>
      <c r="P29" t="s">
        <v>105</v>
      </c>
    </row>
    <row r="30" spans="1:18" x14ac:dyDescent="0.25">
      <c r="A30" s="2" t="s">
        <v>30</v>
      </c>
      <c r="B30" s="3">
        <v>-1.5895900000000001</v>
      </c>
      <c r="C30" s="3">
        <v>-0.37137940000000008</v>
      </c>
      <c r="D30" s="3">
        <v>3.475572401997395</v>
      </c>
      <c r="E30" s="3">
        <v>-4.2183312019973949</v>
      </c>
      <c r="F30" s="3">
        <v>3.3833000000000002</v>
      </c>
      <c r="P30" t="b">
        <v>1</v>
      </c>
    </row>
    <row r="31" spans="1:18" x14ac:dyDescent="0.25">
      <c r="A31" s="2" t="s">
        <v>31</v>
      </c>
      <c r="B31" s="3">
        <v>-2.66682</v>
      </c>
      <c r="C31" s="3">
        <v>-0.37137940000000008</v>
      </c>
      <c r="D31" s="3">
        <v>3.475572401997395</v>
      </c>
      <c r="E31" s="3">
        <v>-4.2183312019973949</v>
      </c>
      <c r="F31" s="3">
        <v>1.0772299999999999</v>
      </c>
      <c r="P31" t="b">
        <v>0</v>
      </c>
    </row>
    <row r="32" spans="1:18" x14ac:dyDescent="0.25">
      <c r="A32" s="2" t="s">
        <v>32</v>
      </c>
      <c r="B32" s="3">
        <v>0.38349</v>
      </c>
      <c r="C32" s="3">
        <v>-0.37137940000000008</v>
      </c>
      <c r="D32" s="3">
        <v>3.475572401997395</v>
      </c>
      <c r="E32" s="3">
        <v>-4.2183312019973949</v>
      </c>
      <c r="F32" s="3">
        <v>3.0503100000000001</v>
      </c>
      <c r="P32" t="b">
        <v>1</v>
      </c>
      <c r="Q32">
        <v>0.91093786733246485</v>
      </c>
    </row>
    <row r="33" spans="1:17" x14ac:dyDescent="0.25">
      <c r="A33" s="2" t="s">
        <v>33</v>
      </c>
      <c r="B33" s="3">
        <v>7.3699999999998766E-3</v>
      </c>
      <c r="C33" s="3">
        <v>-0.37137940000000008</v>
      </c>
      <c r="D33" s="3">
        <v>3.475572401997395</v>
      </c>
      <c r="E33" s="3">
        <v>-4.2183312019973949</v>
      </c>
      <c r="F33" s="3">
        <v>0.37612000000000012</v>
      </c>
      <c r="P33" t="b">
        <v>0</v>
      </c>
      <c r="Q33">
        <v>2.1932551346649301</v>
      </c>
    </row>
    <row r="34" spans="1:17" x14ac:dyDescent="0.25">
      <c r="A34" s="2" t="s">
        <v>34</v>
      </c>
      <c r="B34" s="3">
        <v>-0.86276000000000008</v>
      </c>
      <c r="C34" s="3">
        <v>-0.37137940000000008</v>
      </c>
      <c r="D34" s="3">
        <v>3.475572401997395</v>
      </c>
      <c r="E34" s="3">
        <v>-4.2183312019973949</v>
      </c>
      <c r="F34" s="3">
        <v>0.87012999999999996</v>
      </c>
      <c r="P34" t="s">
        <v>105</v>
      </c>
      <c r="Q34">
        <v>-1.6536966673324651</v>
      </c>
    </row>
    <row r="35" spans="1:17" x14ac:dyDescent="0.25">
      <c r="A35" s="2" t="s">
        <v>35</v>
      </c>
      <c r="B35" s="3">
        <v>0.27557999999999999</v>
      </c>
      <c r="C35" s="3">
        <v>-0.37137940000000008</v>
      </c>
      <c r="D35" s="3">
        <v>3.475572401997395</v>
      </c>
      <c r="E35" s="3">
        <v>-4.2183312019973949</v>
      </c>
      <c r="F35" s="3">
        <v>1.1383400000000001</v>
      </c>
      <c r="P35" t="s">
        <v>105</v>
      </c>
      <c r="Q35">
        <v>-2.9360139346649299</v>
      </c>
    </row>
    <row r="36" spans="1:17" x14ac:dyDescent="0.25">
      <c r="A36" s="2" t="s">
        <v>36</v>
      </c>
      <c r="B36" s="3">
        <v>-2.0060099999999998</v>
      </c>
      <c r="C36" s="3">
        <v>-0.37137940000000008</v>
      </c>
      <c r="D36" s="3">
        <v>3.475572401997395</v>
      </c>
      <c r="E36" s="3">
        <v>-4.2183312019973949</v>
      </c>
      <c r="F36" s="3">
        <v>2.28159</v>
      </c>
      <c r="P36" t="s">
        <v>105</v>
      </c>
    </row>
    <row r="37" spans="1:17" x14ac:dyDescent="0.25">
      <c r="A37" s="2" t="s">
        <v>37</v>
      </c>
      <c r="B37" s="3">
        <v>-2.7785299999999999</v>
      </c>
      <c r="C37" s="3">
        <v>-0.37137940000000008</v>
      </c>
      <c r="D37" s="3">
        <v>3.475572401997395</v>
      </c>
      <c r="E37" s="3">
        <v>-4.2183312019973949</v>
      </c>
      <c r="F37" s="3">
        <v>0.7725200000000001</v>
      </c>
      <c r="P37" t="s">
        <v>2</v>
      </c>
    </row>
    <row r="38" spans="1:17" x14ac:dyDescent="0.25">
      <c r="A38" s="2" t="s">
        <v>38</v>
      </c>
      <c r="B38" s="3">
        <v>-3.21888</v>
      </c>
      <c r="C38" s="3">
        <v>-0.37137940000000008</v>
      </c>
      <c r="D38" s="3">
        <v>3.475572401997395</v>
      </c>
      <c r="E38" s="3">
        <v>-4.2183312019973949</v>
      </c>
      <c r="F38" s="3">
        <v>0.44035000000000002</v>
      </c>
      <c r="P38" t="b">
        <v>0</v>
      </c>
    </row>
    <row r="39" spans="1:17" x14ac:dyDescent="0.25">
      <c r="A39" s="2" t="s">
        <v>39</v>
      </c>
      <c r="B39" s="3">
        <v>1.0342799999999999</v>
      </c>
      <c r="C39" s="3">
        <v>-0.37137940000000008</v>
      </c>
      <c r="D39" s="3">
        <v>3.475572401997395</v>
      </c>
      <c r="E39" s="3">
        <v>-4.2183312019973949</v>
      </c>
      <c r="F39" s="3">
        <v>4.2531599999999994</v>
      </c>
      <c r="P39" t="b">
        <v>0</v>
      </c>
    </row>
    <row r="40" spans="1:17" x14ac:dyDescent="0.25">
      <c r="A40" s="2" t="s">
        <v>40</v>
      </c>
      <c r="B40" s="3">
        <v>0.80820000000000003</v>
      </c>
      <c r="C40" s="3">
        <v>-0.37137940000000008</v>
      </c>
      <c r="D40" s="3">
        <v>3.475572401997395</v>
      </c>
      <c r="E40" s="3">
        <v>-4.2183312019973949</v>
      </c>
      <c r="F40" s="3">
        <v>0.22607999999999984</v>
      </c>
    </row>
    <row r="41" spans="1:17" x14ac:dyDescent="0.25">
      <c r="A41" s="2" t="s">
        <v>41</v>
      </c>
      <c r="B41" s="3">
        <v>-0.44950999999999997</v>
      </c>
      <c r="C41" s="3">
        <v>-0.37137940000000008</v>
      </c>
      <c r="D41" s="3">
        <v>3.475572401997395</v>
      </c>
      <c r="E41" s="3">
        <v>-4.2183312019973949</v>
      </c>
      <c r="F41" s="3">
        <v>1.2577099999999999</v>
      </c>
    </row>
    <row r="42" spans="1:17" x14ac:dyDescent="0.25">
      <c r="A42" s="2" t="s">
        <v>42</v>
      </c>
      <c r="B42" s="3">
        <v>-9.4689999999999996E-2</v>
      </c>
      <c r="C42" s="3">
        <v>-0.37137940000000008</v>
      </c>
      <c r="D42" s="3">
        <v>3.475572401997395</v>
      </c>
      <c r="E42" s="3">
        <v>-4.2183312019973949</v>
      </c>
      <c r="F42" s="3">
        <v>0.35481999999999997</v>
      </c>
    </row>
    <row r="43" spans="1:17" x14ac:dyDescent="0.25">
      <c r="A43" s="2" t="s">
        <v>43</v>
      </c>
      <c r="B43" s="3">
        <v>0.77917999999999998</v>
      </c>
      <c r="C43" s="3">
        <v>-0.37137940000000008</v>
      </c>
      <c r="D43" s="3">
        <v>3.475572401997395</v>
      </c>
      <c r="E43" s="3">
        <v>-4.2183312019973949</v>
      </c>
      <c r="F43" s="3">
        <v>0.87386999999999992</v>
      </c>
      <c r="P43" t="s">
        <v>105</v>
      </c>
    </row>
    <row r="44" spans="1:17" x14ac:dyDescent="0.25">
      <c r="A44" s="2" t="s">
        <v>44</v>
      </c>
      <c r="B44" s="3">
        <v>-1.1936599999999999</v>
      </c>
      <c r="C44" s="3">
        <v>-0.37137940000000008</v>
      </c>
      <c r="D44" s="3">
        <v>3.475572401997395</v>
      </c>
      <c r="E44" s="3">
        <v>-4.2183312019973949</v>
      </c>
      <c r="F44" s="3">
        <v>1.9728399999999999</v>
      </c>
      <c r="P44" t="s">
        <v>105</v>
      </c>
    </row>
    <row r="45" spans="1:17" x14ac:dyDescent="0.25">
      <c r="A45" s="2" t="s">
        <v>45</v>
      </c>
      <c r="B45" s="3">
        <v>-0.63134000000000001</v>
      </c>
      <c r="C45" s="3">
        <v>-0.37137940000000008</v>
      </c>
      <c r="D45" s="3">
        <v>3.475572401997395</v>
      </c>
      <c r="E45" s="3">
        <v>-4.2183312019973949</v>
      </c>
      <c r="F45" s="3">
        <v>0.56231999999999993</v>
      </c>
      <c r="P45" t="b">
        <v>0</v>
      </c>
    </row>
    <row r="46" spans="1:17" x14ac:dyDescent="0.25">
      <c r="A46" s="2" t="s">
        <v>46</v>
      </c>
      <c r="B46" s="3">
        <v>-1.2518099999999999</v>
      </c>
      <c r="C46" s="3">
        <v>-0.37137940000000008</v>
      </c>
      <c r="D46" s="3">
        <v>3.475572401997395</v>
      </c>
      <c r="E46" s="3">
        <v>-4.2183312019973949</v>
      </c>
      <c r="F46" s="3">
        <v>0.62046999999999985</v>
      </c>
      <c r="P46" t="s">
        <v>105</v>
      </c>
    </row>
    <row r="47" spans="1:17" x14ac:dyDescent="0.25">
      <c r="A47" s="2" t="s">
        <v>47</v>
      </c>
      <c r="B47" s="3">
        <v>1.73942</v>
      </c>
      <c r="C47" s="3">
        <v>-0.37137940000000008</v>
      </c>
      <c r="D47" s="3">
        <v>3.475572401997395</v>
      </c>
      <c r="E47" s="3">
        <v>-4.2183312019973949</v>
      </c>
      <c r="F47" s="3">
        <v>2.9912299999999998</v>
      </c>
      <c r="P47" t="s">
        <v>105</v>
      </c>
    </row>
    <row r="48" spans="1:17" x14ac:dyDescent="0.25">
      <c r="A48" s="2" t="s">
        <v>48</v>
      </c>
      <c r="B48" s="3">
        <v>-2.0863499999999999</v>
      </c>
      <c r="C48" s="3">
        <v>-0.37137940000000008</v>
      </c>
      <c r="D48" s="3">
        <v>3.475572401997395</v>
      </c>
      <c r="E48" s="3">
        <v>-4.2183312019973949</v>
      </c>
      <c r="F48" s="3">
        <v>3.8257699999999999</v>
      </c>
      <c r="P48" t="s">
        <v>105</v>
      </c>
    </row>
    <row r="49" spans="1:17" x14ac:dyDescent="0.25">
      <c r="A49" s="2" t="s">
        <v>49</v>
      </c>
      <c r="B49" s="3">
        <v>-1.0540400000000001</v>
      </c>
      <c r="C49" s="3">
        <v>-0.37137940000000008</v>
      </c>
      <c r="D49" s="3">
        <v>3.475572401997395</v>
      </c>
      <c r="E49" s="3">
        <v>-4.2183312019973949</v>
      </c>
      <c r="F49" s="3">
        <v>1.0323099999999998</v>
      </c>
    </row>
    <row r="50" spans="1:17" x14ac:dyDescent="0.25">
      <c r="A50" s="2" t="s">
        <v>50</v>
      </c>
      <c r="B50" s="3">
        <v>-1.9569099999999999</v>
      </c>
      <c r="C50" s="3">
        <v>-0.37137940000000008</v>
      </c>
      <c r="D50" s="3">
        <v>3.475572401997395</v>
      </c>
      <c r="E50" s="3">
        <v>-4.2183312019973949</v>
      </c>
      <c r="F50" s="3">
        <v>0.90286999999999984</v>
      </c>
    </row>
    <row r="51" spans="1:17" x14ac:dyDescent="0.25">
      <c r="A51" s="2" t="s">
        <v>51</v>
      </c>
      <c r="B51" s="3">
        <v>-0.64346000000000003</v>
      </c>
      <c r="C51" s="3">
        <v>-0.37137940000000008</v>
      </c>
      <c r="D51" s="3">
        <v>3.475572401997395</v>
      </c>
      <c r="E51" s="3">
        <v>-4.2183312019973949</v>
      </c>
      <c r="F51" s="3">
        <v>1.31345</v>
      </c>
    </row>
    <row r="52" spans="1:17" x14ac:dyDescent="0.25">
      <c r="A52" s="2" t="s">
        <v>52</v>
      </c>
      <c r="B52" s="3">
        <v>-0.94635000000000002</v>
      </c>
      <c r="C52" s="3">
        <v>-0.37137940000000008</v>
      </c>
      <c r="D52" s="3">
        <v>3.475572401997395</v>
      </c>
      <c r="E52" s="3">
        <v>-4.2183312019973949</v>
      </c>
      <c r="F52" s="3">
        <v>0.30288999999999999</v>
      </c>
    </row>
    <row r="53" spans="1:17" x14ac:dyDescent="0.25">
      <c r="A53" s="2" t="s">
        <v>53</v>
      </c>
      <c r="B53" s="3">
        <v>-0.27790999999999999</v>
      </c>
      <c r="C53" s="3">
        <v>-0.37137940000000008</v>
      </c>
      <c r="D53" s="3">
        <v>3.475572401997395</v>
      </c>
      <c r="E53" s="3">
        <v>-4.2183312019973949</v>
      </c>
      <c r="F53" s="3">
        <v>0.66844000000000003</v>
      </c>
      <c r="P53" t="s">
        <v>105</v>
      </c>
    </row>
    <row r="54" spans="1:17" x14ac:dyDescent="0.25">
      <c r="A54" s="2" t="s">
        <v>54</v>
      </c>
      <c r="B54" s="3">
        <v>0.21594000000000013</v>
      </c>
      <c r="C54" s="3">
        <v>-0.37137940000000008</v>
      </c>
      <c r="D54" s="3">
        <v>3.475572401997395</v>
      </c>
      <c r="E54" s="3">
        <v>-4.2183312019973949</v>
      </c>
      <c r="F54" s="3">
        <v>0.49385000000000012</v>
      </c>
      <c r="P54" t="s">
        <v>105</v>
      </c>
    </row>
    <row r="55" spans="1:17" x14ac:dyDescent="0.25">
      <c r="A55" s="2" t="s">
        <v>55</v>
      </c>
      <c r="B55" s="3">
        <v>0.11180000000000001</v>
      </c>
      <c r="C55" s="3">
        <v>-0.37137940000000008</v>
      </c>
      <c r="D55" s="3">
        <v>3.475572401997395</v>
      </c>
      <c r="E55" s="3">
        <v>-4.2183312019973949</v>
      </c>
      <c r="F55" s="3">
        <v>0.10414000000000012</v>
      </c>
      <c r="P55" t="b">
        <v>1</v>
      </c>
    </row>
    <row r="56" spans="1:17" x14ac:dyDescent="0.25">
      <c r="A56" s="2" t="s">
        <v>56</v>
      </c>
      <c r="B56" s="3">
        <v>-2.3911199999999999</v>
      </c>
      <c r="C56" s="3">
        <v>-0.37137940000000008</v>
      </c>
      <c r="D56" s="3">
        <v>3.475572401997395</v>
      </c>
      <c r="E56" s="3">
        <v>-4.2183312019973949</v>
      </c>
      <c r="F56" s="3">
        <v>2.50292</v>
      </c>
      <c r="P56" t="b">
        <v>0</v>
      </c>
    </row>
    <row r="57" spans="1:17" x14ac:dyDescent="0.25">
      <c r="A57" s="2" t="s">
        <v>57</v>
      </c>
      <c r="B57" s="3">
        <v>0.59332000000000007</v>
      </c>
      <c r="C57" s="3">
        <v>-0.37137940000000008</v>
      </c>
      <c r="D57" s="3">
        <v>3.475572401997395</v>
      </c>
      <c r="E57" s="3">
        <v>-4.2183312019973949</v>
      </c>
      <c r="F57" s="3">
        <v>2.9844400000000002</v>
      </c>
      <c r="P57" t="b">
        <v>0</v>
      </c>
    </row>
    <row r="58" spans="1:17" x14ac:dyDescent="0.25">
      <c r="A58" s="2" t="s">
        <v>58</v>
      </c>
      <c r="B58" s="3">
        <v>0.64664999999999995</v>
      </c>
      <c r="C58" s="3">
        <v>-0.37137940000000008</v>
      </c>
      <c r="D58" s="3">
        <v>3.475572401997395</v>
      </c>
      <c r="E58" s="3">
        <v>-4.2183312019973949</v>
      </c>
      <c r="F58" s="3">
        <v>5.3329999999999878E-2</v>
      </c>
    </row>
    <row r="59" spans="1:17" x14ac:dyDescent="0.25">
      <c r="A59" s="2" t="s">
        <v>59</v>
      </c>
      <c r="B59" s="3">
        <v>-0.10573</v>
      </c>
      <c r="C59" s="3">
        <v>-0.37137940000000008</v>
      </c>
      <c r="D59" s="3">
        <v>3.475572401997395</v>
      </c>
      <c r="E59" s="3">
        <v>-4.2183312019973949</v>
      </c>
      <c r="F59" s="3">
        <v>0.75237999999999994</v>
      </c>
    </row>
    <row r="60" spans="1:17" x14ac:dyDescent="0.25">
      <c r="A60" s="2" t="s">
        <v>60</v>
      </c>
      <c r="B60" s="3">
        <v>1.6143700000000001</v>
      </c>
      <c r="C60" s="3">
        <v>-0.37137940000000008</v>
      </c>
      <c r="D60" s="3">
        <v>3.475572401997395</v>
      </c>
      <c r="E60" s="3">
        <v>-4.2183312019973949</v>
      </c>
      <c r="F60" s="3">
        <v>1.7201000000000002</v>
      </c>
    </row>
    <row r="61" spans="1:17" x14ac:dyDescent="0.25">
      <c r="A61" s="2" t="s">
        <v>61</v>
      </c>
      <c r="B61" s="3">
        <v>-1.02942</v>
      </c>
      <c r="C61" s="3">
        <v>-0.37137940000000008</v>
      </c>
      <c r="D61" s="3">
        <v>3.475572401997395</v>
      </c>
      <c r="E61" s="3">
        <v>-4.2183312019973949</v>
      </c>
      <c r="F61" s="3">
        <v>2.6437900000000001</v>
      </c>
      <c r="P61">
        <v>1</v>
      </c>
      <c r="Q61">
        <v>1</v>
      </c>
    </row>
    <row r="62" spans="1:17" x14ac:dyDescent="0.25">
      <c r="A62" s="2" t="s">
        <v>62</v>
      </c>
      <c r="B62" s="3">
        <v>-0.44242999999999999</v>
      </c>
      <c r="C62" s="3">
        <v>-0.37137940000000008</v>
      </c>
      <c r="D62" s="3">
        <v>3.475572401997395</v>
      </c>
      <c r="E62" s="3">
        <v>-4.2183312019973949</v>
      </c>
      <c r="F62" s="3">
        <v>0.58699000000000001</v>
      </c>
      <c r="P62">
        <v>50</v>
      </c>
      <c r="Q62">
        <v>50</v>
      </c>
    </row>
    <row r="63" spans="1:17" x14ac:dyDescent="0.25">
      <c r="A63" s="2" t="s">
        <v>63</v>
      </c>
      <c r="B63" s="3">
        <v>0.63473999999999997</v>
      </c>
      <c r="C63" s="3">
        <v>-0.37137940000000008</v>
      </c>
      <c r="D63" s="3">
        <v>3.475572401997395</v>
      </c>
      <c r="E63" s="3">
        <v>-4.2183312019973949</v>
      </c>
      <c r="F63" s="3">
        <v>1.07717</v>
      </c>
    </row>
    <row r="64" spans="1:17" x14ac:dyDescent="0.25">
      <c r="A64" s="2" t="s">
        <v>64</v>
      </c>
      <c r="B64" s="3">
        <v>1.53424</v>
      </c>
      <c r="C64" s="3">
        <v>-0.37137940000000008</v>
      </c>
      <c r="D64" s="3">
        <v>3.475572401997395</v>
      </c>
      <c r="E64" s="3">
        <v>-4.2183312019973949</v>
      </c>
      <c r="F64" s="3">
        <v>0.89950000000000008</v>
      </c>
    </row>
    <row r="65" spans="1:16" x14ac:dyDescent="0.25">
      <c r="A65" s="2" t="s">
        <v>65</v>
      </c>
      <c r="B65" s="3">
        <v>0.83171000000000006</v>
      </c>
      <c r="C65" s="3">
        <v>-0.37137940000000008</v>
      </c>
      <c r="D65" s="3">
        <v>3.475572401997395</v>
      </c>
      <c r="E65" s="3">
        <v>-4.2183312019973949</v>
      </c>
      <c r="F65" s="3">
        <v>0.70252999999999999</v>
      </c>
    </row>
    <row r="66" spans="1:16" x14ac:dyDescent="0.25">
      <c r="A66" s="2" t="s">
        <v>66</v>
      </c>
      <c r="B66" s="3">
        <v>-0.69684000000000001</v>
      </c>
      <c r="C66" s="3">
        <v>-0.37137940000000008</v>
      </c>
      <c r="D66" s="3">
        <v>3.475572401997395</v>
      </c>
      <c r="E66" s="3">
        <v>-4.2183312019973949</v>
      </c>
      <c r="F66" s="3">
        <v>1.5285500000000001</v>
      </c>
      <c r="P66" t="b">
        <v>0</v>
      </c>
    </row>
    <row r="67" spans="1:16" x14ac:dyDescent="0.25">
      <c r="A67" s="2" t="s">
        <v>67</v>
      </c>
      <c r="B67" s="3">
        <v>-1.8136399999999999</v>
      </c>
      <c r="C67" s="3">
        <v>-0.37137940000000008</v>
      </c>
      <c r="D67" s="3">
        <v>3.475572401997395</v>
      </c>
      <c r="E67" s="3">
        <v>-4.2183312019973949</v>
      </c>
      <c r="F67" s="3">
        <v>1.1168</v>
      </c>
      <c r="P67" t="b">
        <v>0</v>
      </c>
    </row>
    <row r="68" spans="1:16" x14ac:dyDescent="0.25">
      <c r="A68" s="2" t="s">
        <v>68</v>
      </c>
      <c r="B68" s="3">
        <v>-1.0536100000000002</v>
      </c>
      <c r="C68" s="3">
        <v>-0.37137940000000008</v>
      </c>
      <c r="D68" s="3">
        <v>3.475572401997395</v>
      </c>
      <c r="E68" s="3">
        <v>-4.2183312019973949</v>
      </c>
      <c r="F68" s="3">
        <v>0.76002999999999976</v>
      </c>
      <c r="P68" t="s">
        <v>105</v>
      </c>
    </row>
    <row r="69" spans="1:16" x14ac:dyDescent="0.25">
      <c r="A69" s="2" t="s">
        <v>69</v>
      </c>
      <c r="B69" s="3">
        <v>0.72873999999999994</v>
      </c>
      <c r="C69" s="3">
        <v>-0.37137940000000008</v>
      </c>
      <c r="D69" s="3">
        <v>3.475572401997395</v>
      </c>
      <c r="E69" s="3">
        <v>-4.2183312019973949</v>
      </c>
      <c r="F69" s="3">
        <v>1.7823500000000001</v>
      </c>
      <c r="P69" t="s">
        <v>105</v>
      </c>
    </row>
    <row r="70" spans="1:16" x14ac:dyDescent="0.25">
      <c r="A70" s="2" t="s">
        <v>70</v>
      </c>
      <c r="B70" s="3">
        <v>-2.3867099999999999</v>
      </c>
      <c r="C70" s="3">
        <v>-0.37137940000000008</v>
      </c>
      <c r="D70" s="3">
        <v>3.475572401997395</v>
      </c>
      <c r="E70" s="3">
        <v>-4.2183312019973949</v>
      </c>
      <c r="F70" s="3">
        <v>3.1154500000000001</v>
      </c>
      <c r="P70" t="b">
        <v>0</v>
      </c>
    </row>
    <row r="71" spans="1:16" x14ac:dyDescent="0.25">
      <c r="A71" s="2" t="s">
        <v>71</v>
      </c>
      <c r="B71" s="3">
        <v>-0.78387999999999991</v>
      </c>
      <c r="C71" s="3">
        <v>-0.37137940000000008</v>
      </c>
      <c r="D71" s="3">
        <v>3.475572401997395</v>
      </c>
      <c r="E71" s="3">
        <v>-4.2183312019973949</v>
      </c>
      <c r="F71" s="3">
        <v>1.60283</v>
      </c>
      <c r="P71" t="s">
        <v>105</v>
      </c>
    </row>
    <row r="72" spans="1:16" x14ac:dyDescent="0.25">
      <c r="A72" s="2" t="s">
        <v>72</v>
      </c>
      <c r="B72" s="3">
        <v>0.95984000000000003</v>
      </c>
      <c r="C72" s="3">
        <v>-0.37137940000000008</v>
      </c>
      <c r="D72" s="3">
        <v>3.475572401997395</v>
      </c>
      <c r="E72" s="3">
        <v>-4.2183312019973949</v>
      </c>
      <c r="F72" s="3">
        <v>1.7437199999999999</v>
      </c>
      <c r="P72" t="s">
        <v>105</v>
      </c>
    </row>
    <row r="73" spans="1:16" x14ac:dyDescent="0.25">
      <c r="A73" s="2" t="s">
        <v>73</v>
      </c>
      <c r="B73" s="3">
        <v>0.83529000000000009</v>
      </c>
      <c r="C73" s="3">
        <v>-0.37137940000000008</v>
      </c>
      <c r="D73" s="3">
        <v>3.475572401997395</v>
      </c>
      <c r="E73" s="3">
        <v>-4.2183312019973949</v>
      </c>
      <c r="F73" s="3">
        <v>0.12454999999999994</v>
      </c>
      <c r="P73" t="b">
        <v>0</v>
      </c>
    </row>
    <row r="74" spans="1:16" x14ac:dyDescent="0.25">
      <c r="A74" s="2" t="s">
        <v>74</v>
      </c>
      <c r="B74" s="3">
        <v>0.74890000000000001</v>
      </c>
      <c r="C74" s="3">
        <v>-0.37137940000000008</v>
      </c>
      <c r="D74" s="3">
        <v>3.475572401997395</v>
      </c>
      <c r="E74" s="3">
        <v>-4.2183312019973949</v>
      </c>
      <c r="F74" s="3">
        <v>8.6390000000000078E-2</v>
      </c>
      <c r="P74" t="s">
        <v>105</v>
      </c>
    </row>
    <row r="75" spans="1:16" x14ac:dyDescent="0.25">
      <c r="A75" s="2" t="s">
        <v>75</v>
      </c>
      <c r="B75" s="3">
        <v>-1.01403</v>
      </c>
      <c r="C75" s="3">
        <v>-0.37137940000000008</v>
      </c>
      <c r="D75" s="3">
        <v>3.475572401997395</v>
      </c>
      <c r="E75" s="3">
        <v>-4.2183312019973949</v>
      </c>
      <c r="F75" s="3">
        <v>1.7629299999999999</v>
      </c>
      <c r="P75" t="b">
        <v>0</v>
      </c>
    </row>
    <row r="76" spans="1:16" x14ac:dyDescent="0.25">
      <c r="A76" s="2" t="s">
        <v>76</v>
      </c>
      <c r="B76" s="3">
        <v>-1.04386</v>
      </c>
      <c r="C76" s="3">
        <v>-0.37137940000000008</v>
      </c>
      <c r="D76" s="3">
        <v>3.475572401997395</v>
      </c>
      <c r="E76" s="3">
        <v>-4.2183312019973949</v>
      </c>
      <c r="F76" s="3">
        <v>2.9830000000000023E-2</v>
      </c>
    </row>
    <row r="77" spans="1:16" x14ac:dyDescent="0.25">
      <c r="A77" s="2" t="s">
        <v>77</v>
      </c>
      <c r="B77" s="3">
        <v>0.37726999999999999</v>
      </c>
      <c r="C77" s="3">
        <v>-0.37137940000000008</v>
      </c>
      <c r="D77" s="3">
        <v>3.475572401997395</v>
      </c>
      <c r="E77" s="3">
        <v>-4.2183312019973949</v>
      </c>
      <c r="F77" s="3">
        <v>1.42113</v>
      </c>
    </row>
    <row r="78" spans="1:16" x14ac:dyDescent="0.25">
      <c r="A78" s="2" t="s">
        <v>78</v>
      </c>
      <c r="B78" s="3">
        <v>-0.41791</v>
      </c>
      <c r="C78" s="3">
        <v>-0.37137940000000008</v>
      </c>
      <c r="D78" s="3">
        <v>3.475572401997395</v>
      </c>
      <c r="E78" s="3">
        <v>-4.2183312019973949</v>
      </c>
      <c r="F78" s="3">
        <v>0.79518</v>
      </c>
    </row>
    <row r="79" spans="1:16" x14ac:dyDescent="0.25">
      <c r="A79" s="2" t="s">
        <v>79</v>
      </c>
      <c r="B79" s="3">
        <v>-0.26507000000000003</v>
      </c>
      <c r="C79" s="3">
        <v>-0.37137940000000008</v>
      </c>
      <c r="D79" s="3">
        <v>3.475572401997395</v>
      </c>
      <c r="E79" s="3">
        <v>-4.2183312019973949</v>
      </c>
      <c r="F79" s="3">
        <v>0.15283999999999998</v>
      </c>
    </row>
    <row r="80" spans="1:16" x14ac:dyDescent="0.25">
      <c r="A80" s="2" t="s">
        <v>80</v>
      </c>
      <c r="B80" s="3">
        <v>-1.7437100000000001</v>
      </c>
      <c r="C80" s="3">
        <v>-0.37137940000000008</v>
      </c>
      <c r="D80" s="3">
        <v>3.475572401997395</v>
      </c>
      <c r="E80" s="3">
        <v>-4.2183312019973949</v>
      </c>
      <c r="F80" s="3">
        <v>1.47864</v>
      </c>
    </row>
    <row r="81" spans="1:16" x14ac:dyDescent="0.25">
      <c r="A81" s="2" t="s">
        <v>81</v>
      </c>
      <c r="B81" s="3">
        <v>-8.7420000000000053E-2</v>
      </c>
      <c r="C81" s="3">
        <v>-0.37137940000000008</v>
      </c>
      <c r="D81" s="3">
        <v>3.475572401997395</v>
      </c>
      <c r="E81" s="3">
        <v>-4.2183312019973949</v>
      </c>
      <c r="F81" s="3">
        <v>1.65629</v>
      </c>
    </row>
    <row r="82" spans="1:16" x14ac:dyDescent="0.25">
      <c r="A82" s="2" t="s">
        <v>82</v>
      </c>
      <c r="B82" s="3">
        <v>0.16456999999999999</v>
      </c>
      <c r="C82" s="3">
        <v>-0.37137940000000008</v>
      </c>
      <c r="D82" s="3">
        <v>3.475572401997395</v>
      </c>
      <c r="E82" s="3">
        <v>-4.2183312019973949</v>
      </c>
      <c r="F82" s="3">
        <v>0.25199000000000005</v>
      </c>
    </row>
    <row r="83" spans="1:16" x14ac:dyDescent="0.25">
      <c r="A83" s="2" t="s">
        <v>83</v>
      </c>
      <c r="B83" s="3">
        <v>-0.59053</v>
      </c>
      <c r="C83" s="3">
        <v>-0.37137940000000008</v>
      </c>
      <c r="D83" s="3">
        <v>3.475572401997395</v>
      </c>
      <c r="E83" s="3">
        <v>-4.2183312019973949</v>
      </c>
      <c r="F83" s="3">
        <v>0.75509999999999999</v>
      </c>
    </row>
    <row r="84" spans="1:16" x14ac:dyDescent="0.25">
      <c r="A84" s="2" t="s">
        <v>84</v>
      </c>
      <c r="B84" s="3">
        <v>-0.7708299999999999</v>
      </c>
      <c r="C84" s="3">
        <v>-0.37137940000000008</v>
      </c>
      <c r="D84" s="3">
        <v>3.475572401997395</v>
      </c>
      <c r="E84" s="3">
        <v>-4.2183312019973949</v>
      </c>
      <c r="F84" s="3">
        <v>0.1802999999999999</v>
      </c>
    </row>
    <row r="85" spans="1:16" x14ac:dyDescent="0.25">
      <c r="A85" s="2" t="s">
        <v>85</v>
      </c>
      <c r="B85" s="3">
        <v>-2.6004199999999997</v>
      </c>
      <c r="C85" s="3">
        <v>-0.37137940000000008</v>
      </c>
      <c r="D85" s="3">
        <v>3.475572401997395</v>
      </c>
      <c r="E85" s="3">
        <v>-4.2183312019973949</v>
      </c>
      <c r="F85" s="3">
        <v>1.8295899999999998</v>
      </c>
    </row>
    <row r="86" spans="1:16" x14ac:dyDescent="0.25">
      <c r="A86" s="2" t="s">
        <v>86</v>
      </c>
      <c r="B86" s="3">
        <v>-1.04844</v>
      </c>
      <c r="C86" s="3">
        <v>-0.37137940000000008</v>
      </c>
      <c r="D86" s="3">
        <v>3.475572401997395</v>
      </c>
      <c r="E86" s="3">
        <v>-4.2183312019973949</v>
      </c>
      <c r="F86" s="3">
        <v>1.5519799999999997</v>
      </c>
      <c r="P86" t="s">
        <v>105</v>
      </c>
    </row>
    <row r="87" spans="1:16" x14ac:dyDescent="0.25">
      <c r="A87" s="2" t="s">
        <v>87</v>
      </c>
      <c r="B87" s="3">
        <v>-1.9241600000000001</v>
      </c>
      <c r="C87" s="3">
        <v>-0.37137940000000008</v>
      </c>
      <c r="D87" s="3">
        <v>3.475572401997395</v>
      </c>
      <c r="E87" s="3">
        <v>-4.2183312019973949</v>
      </c>
      <c r="F87" s="3">
        <v>0.87572000000000005</v>
      </c>
      <c r="P87" t="s">
        <v>105</v>
      </c>
    </row>
    <row r="88" spans="1:16" x14ac:dyDescent="0.25">
      <c r="A88" s="2" t="s">
        <v>88</v>
      </c>
      <c r="B88" s="3">
        <v>-0.94169000000000003</v>
      </c>
      <c r="C88" s="3">
        <v>-0.37137940000000008</v>
      </c>
      <c r="D88" s="3">
        <v>3.475572401997395</v>
      </c>
      <c r="E88" s="3">
        <v>-4.2183312019973949</v>
      </c>
      <c r="F88" s="3">
        <v>0.98247000000000007</v>
      </c>
    </row>
    <row r="89" spans="1:16" x14ac:dyDescent="0.25">
      <c r="A89" s="2" t="s">
        <v>89</v>
      </c>
      <c r="B89" s="3">
        <v>-1.31311</v>
      </c>
      <c r="C89" s="3">
        <v>-0.37137940000000008</v>
      </c>
      <c r="D89" s="3">
        <v>3.475572401997395</v>
      </c>
      <c r="E89" s="3">
        <v>-4.2183312019973949</v>
      </c>
      <c r="F89" s="3">
        <v>0.37141999999999997</v>
      </c>
    </row>
    <row r="90" spans="1:16" x14ac:dyDescent="0.25">
      <c r="A90" s="2" t="s">
        <v>90</v>
      </c>
      <c r="B90" s="3">
        <v>0.78262999999999994</v>
      </c>
      <c r="C90" s="3">
        <v>-0.37137940000000008</v>
      </c>
      <c r="D90" s="3">
        <v>3.475572401997395</v>
      </c>
      <c r="E90" s="3">
        <v>-4.2183312019973949</v>
      </c>
      <c r="F90" s="3">
        <v>2.0957400000000002</v>
      </c>
    </row>
    <row r="91" spans="1:16" x14ac:dyDescent="0.25">
      <c r="A91" s="2" t="s">
        <v>91</v>
      </c>
      <c r="B91" s="3">
        <v>-2.25746</v>
      </c>
      <c r="C91" s="3">
        <v>-0.37137940000000008</v>
      </c>
      <c r="D91" s="3">
        <v>3.475572401997395</v>
      </c>
      <c r="E91" s="3">
        <v>-4.2183312019973949</v>
      </c>
      <c r="F91" s="3">
        <v>3.0400900000000002</v>
      </c>
    </row>
    <row r="92" spans="1:16" x14ac:dyDescent="0.25">
      <c r="A92" s="2" t="s">
        <v>92</v>
      </c>
      <c r="B92" s="3">
        <v>-0.4386199999999999</v>
      </c>
      <c r="C92" s="3">
        <v>-0.37137940000000008</v>
      </c>
      <c r="D92" s="3">
        <v>3.475572401997395</v>
      </c>
      <c r="E92" s="3">
        <v>-4.2183312019973949</v>
      </c>
      <c r="F92" s="3">
        <v>1.8188400000000002</v>
      </c>
    </row>
    <row r="93" spans="1:16" x14ac:dyDescent="0.25">
      <c r="A93" s="2" t="s">
        <v>93</v>
      </c>
      <c r="B93" s="3">
        <v>0.10682000000000003</v>
      </c>
      <c r="C93" s="3">
        <v>-0.37137940000000008</v>
      </c>
      <c r="D93" s="3">
        <v>3.475572401997395</v>
      </c>
      <c r="E93" s="3">
        <v>-4.2183312019973949</v>
      </c>
      <c r="F93" s="3">
        <v>0.54543999999999992</v>
      </c>
    </row>
    <row r="94" spans="1:16" x14ac:dyDescent="0.25">
      <c r="A94" s="2" t="s">
        <v>94</v>
      </c>
      <c r="B94" s="3">
        <v>-0.31189999999999996</v>
      </c>
      <c r="C94" s="3">
        <v>-0.37137940000000008</v>
      </c>
      <c r="D94" s="3">
        <v>3.475572401997395</v>
      </c>
      <c r="E94" s="3">
        <v>-4.2183312019973949</v>
      </c>
      <c r="F94" s="3">
        <v>0.41871999999999998</v>
      </c>
    </row>
    <row r="95" spans="1:16" x14ac:dyDescent="0.25">
      <c r="A95" s="2" t="s">
        <v>95</v>
      </c>
      <c r="B95" s="3">
        <v>-1.2371300000000001</v>
      </c>
      <c r="C95" s="3">
        <v>-0.37137940000000008</v>
      </c>
      <c r="D95" s="3">
        <v>3.475572401997395</v>
      </c>
      <c r="E95" s="3">
        <v>-4.2183312019973949</v>
      </c>
      <c r="F95" s="3">
        <v>0.92523000000000011</v>
      </c>
    </row>
    <row r="96" spans="1:16" x14ac:dyDescent="0.25">
      <c r="A96" s="2" t="s">
        <v>96</v>
      </c>
      <c r="B96" s="3">
        <v>1.80179</v>
      </c>
      <c r="C96" s="3">
        <v>-0.37137940000000008</v>
      </c>
      <c r="D96" s="3">
        <v>3.475572401997395</v>
      </c>
      <c r="E96" s="3">
        <v>-4.2183312019973949</v>
      </c>
      <c r="F96" s="3">
        <v>3.0389200000000001</v>
      </c>
    </row>
    <row r="97" spans="1:6" x14ac:dyDescent="0.25">
      <c r="A97" s="2" t="s">
        <v>97</v>
      </c>
      <c r="B97" s="3">
        <v>-0.97028999999999999</v>
      </c>
      <c r="C97" s="3">
        <v>-0.37137940000000008</v>
      </c>
      <c r="D97" s="3">
        <v>3.475572401997395</v>
      </c>
      <c r="E97" s="3">
        <v>-4.2183312019973949</v>
      </c>
      <c r="F97" s="3">
        <v>2.7720799999999999</v>
      </c>
    </row>
    <row r="98" spans="1:6" x14ac:dyDescent="0.25">
      <c r="A98" s="2" t="s">
        <v>98</v>
      </c>
      <c r="B98" s="3">
        <v>-0.53857999999999995</v>
      </c>
      <c r="C98" s="3">
        <v>-0.37137940000000008</v>
      </c>
      <c r="D98" s="3">
        <v>3.475572401997395</v>
      </c>
      <c r="E98" s="3">
        <v>-4.2183312019973949</v>
      </c>
      <c r="F98" s="3">
        <v>0.43171000000000004</v>
      </c>
    </row>
    <row r="99" spans="1:6" x14ac:dyDescent="0.25">
      <c r="A99" s="2" t="s">
        <v>99</v>
      </c>
      <c r="B99" s="3">
        <v>1.9446699999999999</v>
      </c>
      <c r="C99" s="3">
        <v>-0.37137940000000008</v>
      </c>
      <c r="D99" s="3">
        <v>3.475572401997395</v>
      </c>
      <c r="E99" s="3">
        <v>-4.2183312019973949</v>
      </c>
      <c r="F99" s="3">
        <v>2.48325</v>
      </c>
    </row>
    <row r="100" spans="1:6" x14ac:dyDescent="0.25">
      <c r="A100" s="2" t="s">
        <v>100</v>
      </c>
      <c r="B100" s="3">
        <v>0.10737999999999998</v>
      </c>
      <c r="C100" s="3">
        <v>-0.37137940000000008</v>
      </c>
      <c r="D100" s="3">
        <v>3.475572401997395</v>
      </c>
      <c r="E100" s="3">
        <v>-4.2183312019973949</v>
      </c>
      <c r="F100" s="3">
        <v>1.8372899999999999</v>
      </c>
    </row>
    <row r="120" spans="16:16" x14ac:dyDescent="0.25">
      <c r="P120" t="s">
        <v>121</v>
      </c>
    </row>
    <row r="124" spans="16:16" x14ac:dyDescent="0.25">
      <c r="P124" t="b">
        <v>0</v>
      </c>
    </row>
    <row r="125" spans="16:16" x14ac:dyDescent="0.25">
      <c r="P125" t="b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CBC84-6FC0-4CEC-A3FD-FC1408D48508}">
  <sheetPr codeName="Sheet26"/>
  <dimension ref="A1:AG125"/>
  <sheetViews>
    <sheetView workbookViewId="0">
      <selection activeCell="P1" sqref="P1"/>
    </sheetView>
  </sheetViews>
  <sheetFormatPr defaultRowHeight="15" x14ac:dyDescent="0.25"/>
  <cols>
    <col min="2" max="14" width="9.140625" style="3"/>
    <col min="22" max="23" width="9.140625" style="3"/>
    <col min="30" max="33" width="9.140625" style="3"/>
  </cols>
  <sheetData>
    <row r="1" spans="1:17" x14ac:dyDescent="0.25">
      <c r="A1" s="2" t="s">
        <v>1</v>
      </c>
      <c r="B1" s="3">
        <v>-0.82637000000000005</v>
      </c>
      <c r="C1" s="3">
        <v>-0.37137940000000008</v>
      </c>
      <c r="D1" s="3">
        <v>3.475572401997395</v>
      </c>
      <c r="E1" s="3">
        <v>-4.2183312019973949</v>
      </c>
      <c r="P1" t="s">
        <v>103</v>
      </c>
    </row>
    <row r="2" spans="1:17" x14ac:dyDescent="0.25">
      <c r="A2" s="2" t="s">
        <v>2</v>
      </c>
      <c r="B2" s="3">
        <v>0.48423999999999989</v>
      </c>
      <c r="C2" s="3">
        <v>-0.37137940000000008</v>
      </c>
      <c r="D2" s="3">
        <v>3.475572401997395</v>
      </c>
      <c r="E2" s="3">
        <v>-4.2183312019973949</v>
      </c>
      <c r="F2" s="3">
        <v>1.3106100000000001</v>
      </c>
      <c r="P2" t="s">
        <v>122</v>
      </c>
    </row>
    <row r="3" spans="1:17" x14ac:dyDescent="0.25">
      <c r="A3" s="2" t="s">
        <v>3</v>
      </c>
      <c r="B3" s="3">
        <v>-1.2777099999999999</v>
      </c>
      <c r="C3" s="3">
        <v>-0.37137940000000008</v>
      </c>
      <c r="D3" s="3">
        <v>3.475572401997395</v>
      </c>
      <c r="E3" s="3">
        <v>-4.2183312019973949</v>
      </c>
      <c r="F3" s="3">
        <v>1.7619499999999997</v>
      </c>
      <c r="P3" t="s">
        <v>123</v>
      </c>
    </row>
    <row r="4" spans="1:17" x14ac:dyDescent="0.25">
      <c r="A4" s="2" t="s">
        <v>4</v>
      </c>
      <c r="B4" s="3">
        <v>-2.3910800000000001</v>
      </c>
      <c r="C4" s="3">
        <v>-0.37137940000000008</v>
      </c>
      <c r="D4" s="3">
        <v>3.475572401997395</v>
      </c>
      <c r="E4" s="3">
        <v>-4.2183312019973949</v>
      </c>
      <c r="F4" s="3">
        <v>1.1133700000000002</v>
      </c>
      <c r="P4" t="s">
        <v>1</v>
      </c>
    </row>
    <row r="5" spans="1:17" x14ac:dyDescent="0.25">
      <c r="A5" s="2" t="s">
        <v>5</v>
      </c>
      <c r="B5" s="3">
        <v>-0.21796000000000001</v>
      </c>
      <c r="C5" s="3">
        <v>-0.37137940000000008</v>
      </c>
      <c r="D5" s="3">
        <v>3.475572401997395</v>
      </c>
      <c r="E5" s="3">
        <v>-4.2183312019973949</v>
      </c>
      <c r="F5" s="3">
        <v>2.1731199999999999</v>
      </c>
      <c r="P5" t="b">
        <v>1</v>
      </c>
    </row>
    <row r="6" spans="1:17" x14ac:dyDescent="0.25">
      <c r="A6" s="2" t="s">
        <v>6</v>
      </c>
      <c r="B6" s="3">
        <v>2.5723699999999998</v>
      </c>
      <c r="C6" s="3">
        <v>-0.37137940000000008</v>
      </c>
      <c r="D6" s="3">
        <v>3.475572401997395</v>
      </c>
      <c r="E6" s="3">
        <v>-4.2183312019973949</v>
      </c>
      <c r="F6" s="3">
        <v>2.79033</v>
      </c>
      <c r="P6" t="b">
        <v>0</v>
      </c>
    </row>
    <row r="7" spans="1:17" x14ac:dyDescent="0.25">
      <c r="A7" s="2" t="s">
        <v>7</v>
      </c>
      <c r="B7" s="3">
        <v>1.3866400000000001</v>
      </c>
      <c r="C7" s="3">
        <v>-0.37137940000000008</v>
      </c>
      <c r="D7" s="3">
        <v>3.475572401997395</v>
      </c>
      <c r="E7" s="3">
        <v>-4.2183312019973949</v>
      </c>
      <c r="F7" s="3">
        <v>1.1857299999999997</v>
      </c>
      <c r="P7" t="b">
        <v>1</v>
      </c>
    </row>
    <row r="8" spans="1:17" x14ac:dyDescent="0.25">
      <c r="A8" s="2" t="s">
        <v>8</v>
      </c>
      <c r="B8" s="3">
        <v>-5.1160000000000004E-2</v>
      </c>
      <c r="C8" s="3">
        <v>-0.37137940000000008</v>
      </c>
      <c r="D8" s="3">
        <v>3.475572401997395</v>
      </c>
      <c r="E8" s="3">
        <v>-4.2183312019973949</v>
      </c>
      <c r="F8" s="3">
        <v>1.4378000000000002</v>
      </c>
      <c r="P8" t="b">
        <v>0</v>
      </c>
      <c r="Q8" t="s">
        <v>7</v>
      </c>
    </row>
    <row r="9" spans="1:17" x14ac:dyDescent="0.25">
      <c r="A9" s="2" t="s">
        <v>9</v>
      </c>
      <c r="B9" s="3">
        <v>1.5015299999999998</v>
      </c>
      <c r="C9" s="3">
        <v>-0.37137940000000008</v>
      </c>
      <c r="D9" s="3">
        <v>3.475572401997395</v>
      </c>
      <c r="E9" s="3">
        <v>-4.2183312019973949</v>
      </c>
      <c r="F9" s="3">
        <v>1.5526899999999999</v>
      </c>
      <c r="P9" t="b">
        <v>0</v>
      </c>
      <c r="Q9" t="s">
        <v>2</v>
      </c>
    </row>
    <row r="10" spans="1:17" x14ac:dyDescent="0.25">
      <c r="A10" s="2" t="s">
        <v>10</v>
      </c>
      <c r="B10" s="3">
        <v>-0.22261999999999998</v>
      </c>
      <c r="C10" s="3">
        <v>-0.37137940000000008</v>
      </c>
      <c r="D10" s="3">
        <v>3.475572401997395</v>
      </c>
      <c r="E10" s="3">
        <v>-4.2183312019973949</v>
      </c>
      <c r="F10" s="3">
        <v>1.7241499999999998</v>
      </c>
      <c r="P10" t="b">
        <v>0</v>
      </c>
      <c r="Q10" t="s">
        <v>4</v>
      </c>
    </row>
    <row r="11" spans="1:17" x14ac:dyDescent="0.25">
      <c r="A11" s="2" t="s">
        <v>11</v>
      </c>
      <c r="B11" s="3">
        <v>-0.14908999999999994</v>
      </c>
      <c r="C11" s="3">
        <v>-0.37137940000000008</v>
      </c>
      <c r="D11" s="3">
        <v>3.475572401997395</v>
      </c>
      <c r="E11" s="3">
        <v>-4.2183312019973949</v>
      </c>
      <c r="F11" s="3">
        <v>7.353000000000004E-2</v>
      </c>
      <c r="P11" t="b">
        <v>0</v>
      </c>
      <c r="Q11" t="s">
        <v>7</v>
      </c>
    </row>
    <row r="12" spans="1:17" x14ac:dyDescent="0.25">
      <c r="A12" s="2" t="s">
        <v>12</v>
      </c>
      <c r="B12" s="3">
        <v>-1.3506100000000001</v>
      </c>
      <c r="C12" s="3">
        <v>-0.37137940000000008</v>
      </c>
      <c r="D12" s="3">
        <v>3.475572401997395</v>
      </c>
      <c r="E12" s="3">
        <v>-4.2183312019973949</v>
      </c>
      <c r="F12" s="3">
        <v>1.2015200000000001</v>
      </c>
      <c r="P12" t="b">
        <v>0</v>
      </c>
      <c r="Q12" t="s">
        <v>8</v>
      </c>
    </row>
    <row r="13" spans="1:17" x14ac:dyDescent="0.25">
      <c r="A13" s="2" t="s">
        <v>13</v>
      </c>
      <c r="B13" s="3">
        <v>-0.70189000000000001</v>
      </c>
      <c r="C13" s="3">
        <v>-0.37137940000000008</v>
      </c>
      <c r="D13" s="3">
        <v>3.475572401997395</v>
      </c>
      <c r="E13" s="3">
        <v>-4.2183312019973949</v>
      </c>
      <c r="F13" s="3">
        <v>0.64872000000000007</v>
      </c>
      <c r="P13" t="b">
        <v>0</v>
      </c>
      <c r="Q13" t="s">
        <v>15</v>
      </c>
    </row>
    <row r="14" spans="1:17" x14ac:dyDescent="0.25">
      <c r="A14" s="2" t="s">
        <v>14</v>
      </c>
      <c r="B14" s="3">
        <v>-1.4130199999999999</v>
      </c>
      <c r="C14" s="3">
        <v>-0.37137940000000008</v>
      </c>
      <c r="D14" s="3">
        <v>3.475572401997395</v>
      </c>
      <c r="E14" s="3">
        <v>-4.2183312019973949</v>
      </c>
      <c r="F14" s="3">
        <v>0.71112999999999993</v>
      </c>
      <c r="P14" t="b">
        <v>0</v>
      </c>
      <c r="Q14" t="s">
        <v>14</v>
      </c>
    </row>
    <row r="15" spans="1:17" x14ac:dyDescent="0.25">
      <c r="A15" s="2" t="s">
        <v>15</v>
      </c>
      <c r="B15" s="3">
        <v>-1.2579699999999998</v>
      </c>
      <c r="C15" s="3">
        <v>-0.37137940000000008</v>
      </c>
      <c r="D15" s="3">
        <v>3.475572401997395</v>
      </c>
      <c r="E15" s="3">
        <v>-4.2183312019973949</v>
      </c>
      <c r="F15" s="3">
        <v>0.15505000000000013</v>
      </c>
      <c r="P15" t="b">
        <v>0</v>
      </c>
      <c r="Q15" t="b">
        <v>0</v>
      </c>
    </row>
    <row r="16" spans="1:17" x14ac:dyDescent="0.25">
      <c r="A16" s="2" t="s">
        <v>16</v>
      </c>
      <c r="B16" s="3">
        <v>-0.53517000000000003</v>
      </c>
      <c r="C16" s="3">
        <v>-0.37137940000000008</v>
      </c>
      <c r="D16" s="3">
        <v>3.475572401997395</v>
      </c>
      <c r="E16" s="3">
        <v>-4.2183312019973949</v>
      </c>
      <c r="F16" s="3">
        <v>0.72279999999999978</v>
      </c>
      <c r="P16" t="b">
        <v>0</v>
      </c>
    </row>
    <row r="17" spans="1:18" x14ac:dyDescent="0.25">
      <c r="A17" s="2" t="s">
        <v>17</v>
      </c>
      <c r="B17" s="3">
        <v>1.0610000000000002</v>
      </c>
      <c r="C17" s="3">
        <v>-0.37137940000000008</v>
      </c>
      <c r="D17" s="3">
        <v>3.475572401997395</v>
      </c>
      <c r="E17" s="3">
        <v>-4.2183312019973949</v>
      </c>
      <c r="F17" s="3">
        <v>1.5961700000000003</v>
      </c>
      <c r="P17" t="b">
        <v>0</v>
      </c>
    </row>
    <row r="18" spans="1:18" x14ac:dyDescent="0.25">
      <c r="A18" s="2" t="s">
        <v>18</v>
      </c>
      <c r="B18" s="3">
        <v>-2.5371300000000003</v>
      </c>
      <c r="C18" s="3">
        <v>-0.37137940000000008</v>
      </c>
      <c r="D18" s="3">
        <v>3.475572401997395</v>
      </c>
      <c r="E18" s="3">
        <v>-4.2183312019973949</v>
      </c>
      <c r="F18" s="3">
        <v>3.5981300000000003</v>
      </c>
      <c r="P18" t="b">
        <v>0</v>
      </c>
    </row>
    <row r="19" spans="1:18" x14ac:dyDescent="0.25">
      <c r="A19" s="2" t="s">
        <v>19</v>
      </c>
      <c r="B19" s="3">
        <v>1.28155</v>
      </c>
      <c r="C19" s="3">
        <v>-0.37137940000000008</v>
      </c>
      <c r="D19" s="3">
        <v>3.475572401997395</v>
      </c>
      <c r="E19" s="3">
        <v>-4.2183312019973949</v>
      </c>
      <c r="F19" s="3">
        <v>3.8186800000000005</v>
      </c>
      <c r="P19" t="b">
        <v>1</v>
      </c>
      <c r="Q19">
        <v>1.282317267332465</v>
      </c>
      <c r="R19">
        <v>0</v>
      </c>
    </row>
    <row r="20" spans="1:18" x14ac:dyDescent="0.25">
      <c r="A20" s="2" t="s">
        <v>20</v>
      </c>
      <c r="B20" s="3">
        <v>1.1038899999999998</v>
      </c>
      <c r="C20" s="3">
        <v>-0.37137940000000008</v>
      </c>
      <c r="D20" s="3">
        <v>3.475572401997395</v>
      </c>
      <c r="E20" s="3">
        <v>-4.2183312019973949</v>
      </c>
      <c r="F20" s="3">
        <v>0.17766000000000015</v>
      </c>
      <c r="P20" t="b">
        <v>1</v>
      </c>
      <c r="Q20">
        <v>-0.37137940000000008</v>
      </c>
    </row>
    <row r="21" spans="1:18" x14ac:dyDescent="0.25">
      <c r="A21" s="2" t="s">
        <v>21</v>
      </c>
      <c r="B21" s="3">
        <v>1.6078100000000002</v>
      </c>
      <c r="C21" s="3">
        <v>-0.37137940000000008</v>
      </c>
      <c r="D21" s="3">
        <v>3.475572401997395</v>
      </c>
      <c r="E21" s="3">
        <v>-4.2183312019973949</v>
      </c>
      <c r="F21" s="3">
        <v>0.50392000000000037</v>
      </c>
      <c r="P21" t="b">
        <v>0</v>
      </c>
      <c r="Q21">
        <v>3.475572401997395</v>
      </c>
    </row>
    <row r="22" spans="1:18" x14ac:dyDescent="0.25">
      <c r="A22" s="2" t="s">
        <v>22</v>
      </c>
      <c r="B22" s="3">
        <v>-1.3880000000000114E-2</v>
      </c>
      <c r="C22" s="3">
        <v>-0.37137940000000008</v>
      </c>
      <c r="D22" s="3">
        <v>3.475572401997395</v>
      </c>
      <c r="E22" s="3">
        <v>-4.2183312019973949</v>
      </c>
      <c r="F22" s="3">
        <v>1.6216900000000003</v>
      </c>
      <c r="P22" t="b">
        <v>0</v>
      </c>
      <c r="Q22">
        <v>-4.2183312019973949</v>
      </c>
    </row>
    <row r="23" spans="1:18" x14ac:dyDescent="0.25">
      <c r="A23" s="2" t="s">
        <v>23</v>
      </c>
      <c r="B23" s="3">
        <v>-2.4569999999999981E-2</v>
      </c>
      <c r="C23" s="3">
        <v>-0.37137940000000008</v>
      </c>
      <c r="D23" s="3">
        <v>3.475572401997395</v>
      </c>
      <c r="E23" s="3">
        <v>-4.2183312019973949</v>
      </c>
      <c r="F23" s="3">
        <v>1.0689999999999866E-2</v>
      </c>
      <c r="P23" t="s">
        <v>105</v>
      </c>
      <c r="Q23">
        <v>1.8372900000000003</v>
      </c>
    </row>
    <row r="24" spans="1:18" x14ac:dyDescent="0.25">
      <c r="A24" s="2" t="s">
        <v>24</v>
      </c>
      <c r="B24" s="3">
        <v>-3.0400700000000001</v>
      </c>
      <c r="C24" s="3">
        <v>-0.37137940000000008</v>
      </c>
      <c r="D24" s="3">
        <v>3.475572401997395</v>
      </c>
      <c r="E24" s="3">
        <v>-4.2183312019973949</v>
      </c>
      <c r="F24" s="3">
        <v>3.0155000000000003</v>
      </c>
    </row>
    <row r="25" spans="1:18" x14ac:dyDescent="0.25">
      <c r="A25" s="2" t="s">
        <v>25</v>
      </c>
      <c r="B25" s="3">
        <v>-1.6944299999999999</v>
      </c>
      <c r="C25" s="3">
        <v>-0.37137940000000008</v>
      </c>
      <c r="D25" s="3">
        <v>3.475572401997395</v>
      </c>
      <c r="E25" s="3">
        <v>-4.2183312019973949</v>
      </c>
      <c r="F25" s="3">
        <v>1.3456400000000002</v>
      </c>
    </row>
    <row r="26" spans="1:18" x14ac:dyDescent="0.25">
      <c r="A26" s="2" t="s">
        <v>26</v>
      </c>
      <c r="B26" s="3">
        <v>-0.16531000000000001</v>
      </c>
      <c r="C26" s="3">
        <v>-0.37137940000000008</v>
      </c>
      <c r="D26" s="3">
        <v>3.475572401997395</v>
      </c>
      <c r="E26" s="3">
        <v>-4.2183312019973949</v>
      </c>
      <c r="F26" s="3">
        <v>1.5291199999999998</v>
      </c>
    </row>
    <row r="27" spans="1:18" x14ac:dyDescent="0.25">
      <c r="A27" s="2" t="s">
        <v>27</v>
      </c>
      <c r="B27" s="3">
        <v>1.8794</v>
      </c>
      <c r="C27" s="3">
        <v>-0.37137940000000008</v>
      </c>
      <c r="D27" s="3">
        <v>3.475572401997395</v>
      </c>
      <c r="E27" s="3">
        <v>-4.2183312019973949</v>
      </c>
      <c r="F27" s="3">
        <v>2.0447099999999998</v>
      </c>
      <c r="P27" t="s">
        <v>3</v>
      </c>
    </row>
    <row r="28" spans="1:18" x14ac:dyDescent="0.25">
      <c r="A28" s="2" t="s">
        <v>28</v>
      </c>
      <c r="B28" s="3">
        <v>1.44231</v>
      </c>
      <c r="C28" s="3">
        <v>-0.37137940000000008</v>
      </c>
      <c r="D28" s="3">
        <v>3.475572401997395</v>
      </c>
      <c r="E28" s="3">
        <v>-4.2183312019973949</v>
      </c>
      <c r="F28" s="3">
        <v>0.43708999999999998</v>
      </c>
      <c r="P28" t="s">
        <v>105</v>
      </c>
    </row>
    <row r="29" spans="1:18" x14ac:dyDescent="0.25">
      <c r="A29" s="2" t="s">
        <v>29</v>
      </c>
      <c r="B29" s="3">
        <v>1.7937099999999999</v>
      </c>
      <c r="C29" s="3">
        <v>-0.37137940000000008</v>
      </c>
      <c r="D29" s="3">
        <v>3.475572401997395</v>
      </c>
      <c r="E29" s="3">
        <v>-4.2183312019973949</v>
      </c>
      <c r="F29" s="3">
        <v>0.35139999999999993</v>
      </c>
      <c r="P29" t="s">
        <v>105</v>
      </c>
    </row>
    <row r="30" spans="1:18" x14ac:dyDescent="0.25">
      <c r="A30" s="2" t="s">
        <v>30</v>
      </c>
      <c r="B30" s="3">
        <v>-1.5895900000000001</v>
      </c>
      <c r="C30" s="3">
        <v>-0.37137940000000008</v>
      </c>
      <c r="D30" s="3">
        <v>3.475572401997395</v>
      </c>
      <c r="E30" s="3">
        <v>-4.2183312019973949</v>
      </c>
      <c r="F30" s="3">
        <v>3.3833000000000002</v>
      </c>
      <c r="P30" t="b">
        <v>1</v>
      </c>
    </row>
    <row r="31" spans="1:18" x14ac:dyDescent="0.25">
      <c r="A31" s="2" t="s">
        <v>31</v>
      </c>
      <c r="B31" s="3">
        <v>-2.66682</v>
      </c>
      <c r="C31" s="3">
        <v>-0.37137940000000008</v>
      </c>
      <c r="D31" s="3">
        <v>3.475572401997395</v>
      </c>
      <c r="E31" s="3">
        <v>-4.2183312019973949</v>
      </c>
      <c r="F31" s="3">
        <v>1.0772299999999999</v>
      </c>
      <c r="P31" t="b">
        <v>0</v>
      </c>
    </row>
    <row r="32" spans="1:18" x14ac:dyDescent="0.25">
      <c r="A32" s="2" t="s">
        <v>32</v>
      </c>
      <c r="B32" s="3">
        <v>0.38349</v>
      </c>
      <c r="C32" s="3">
        <v>-0.37137940000000008</v>
      </c>
      <c r="D32" s="3">
        <v>3.475572401997395</v>
      </c>
      <c r="E32" s="3">
        <v>-4.2183312019973949</v>
      </c>
      <c r="F32" s="3">
        <v>3.0503100000000001</v>
      </c>
      <c r="P32" t="b">
        <v>1</v>
      </c>
      <c r="Q32">
        <v>0.91093786733246485</v>
      </c>
    </row>
    <row r="33" spans="1:17" x14ac:dyDescent="0.25">
      <c r="A33" s="2" t="s">
        <v>33</v>
      </c>
      <c r="B33" s="3">
        <v>7.3699999999998766E-3</v>
      </c>
      <c r="C33" s="3">
        <v>-0.37137940000000008</v>
      </c>
      <c r="D33" s="3">
        <v>3.475572401997395</v>
      </c>
      <c r="E33" s="3">
        <v>-4.2183312019973949</v>
      </c>
      <c r="F33" s="3">
        <v>0.37612000000000012</v>
      </c>
      <c r="P33" t="b">
        <v>0</v>
      </c>
      <c r="Q33">
        <v>2.1932551346649301</v>
      </c>
    </row>
    <row r="34" spans="1:17" x14ac:dyDescent="0.25">
      <c r="A34" s="2" t="s">
        <v>34</v>
      </c>
      <c r="B34" s="3">
        <v>-0.86276000000000008</v>
      </c>
      <c r="C34" s="3">
        <v>-0.37137940000000008</v>
      </c>
      <c r="D34" s="3">
        <v>3.475572401997395</v>
      </c>
      <c r="E34" s="3">
        <v>-4.2183312019973949</v>
      </c>
      <c r="F34" s="3">
        <v>0.87012999999999996</v>
      </c>
      <c r="P34" t="s">
        <v>105</v>
      </c>
      <c r="Q34">
        <v>-1.6536966673324651</v>
      </c>
    </row>
    <row r="35" spans="1:17" x14ac:dyDescent="0.25">
      <c r="A35" s="2" t="s">
        <v>35</v>
      </c>
      <c r="B35" s="3">
        <v>0.27557999999999999</v>
      </c>
      <c r="C35" s="3">
        <v>-0.37137940000000008</v>
      </c>
      <c r="D35" s="3">
        <v>3.475572401997395</v>
      </c>
      <c r="E35" s="3">
        <v>-4.2183312019973949</v>
      </c>
      <c r="F35" s="3">
        <v>1.1383400000000001</v>
      </c>
      <c r="P35" t="s">
        <v>105</v>
      </c>
      <c r="Q35">
        <v>-2.9360139346649299</v>
      </c>
    </row>
    <row r="36" spans="1:17" x14ac:dyDescent="0.25">
      <c r="A36" s="2" t="s">
        <v>36</v>
      </c>
      <c r="B36" s="3">
        <v>-2.0060099999999998</v>
      </c>
      <c r="C36" s="3">
        <v>-0.37137940000000008</v>
      </c>
      <c r="D36" s="3">
        <v>3.475572401997395</v>
      </c>
      <c r="E36" s="3">
        <v>-4.2183312019973949</v>
      </c>
      <c r="F36" s="3">
        <v>2.28159</v>
      </c>
      <c r="P36" t="s">
        <v>105</v>
      </c>
    </row>
    <row r="37" spans="1:17" x14ac:dyDescent="0.25">
      <c r="A37" s="2" t="s">
        <v>37</v>
      </c>
      <c r="B37" s="3">
        <v>-2.7785299999999999</v>
      </c>
      <c r="C37" s="3">
        <v>-0.37137940000000008</v>
      </c>
      <c r="D37" s="3">
        <v>3.475572401997395</v>
      </c>
      <c r="E37" s="3">
        <v>-4.2183312019973949</v>
      </c>
      <c r="F37" s="3">
        <v>0.7725200000000001</v>
      </c>
      <c r="P37" t="s">
        <v>2</v>
      </c>
    </row>
    <row r="38" spans="1:17" x14ac:dyDescent="0.25">
      <c r="A38" s="2" t="s">
        <v>38</v>
      </c>
      <c r="B38" s="3">
        <v>-3.21888</v>
      </c>
      <c r="C38" s="3">
        <v>-0.37137940000000008</v>
      </c>
      <c r="D38" s="3">
        <v>3.475572401997395</v>
      </c>
      <c r="E38" s="3">
        <v>-4.2183312019973949</v>
      </c>
      <c r="F38" s="3">
        <v>0.44035000000000002</v>
      </c>
      <c r="P38" t="b">
        <v>0</v>
      </c>
    </row>
    <row r="39" spans="1:17" x14ac:dyDescent="0.25">
      <c r="A39" s="2" t="s">
        <v>39</v>
      </c>
      <c r="B39" s="3">
        <v>1.0342799999999999</v>
      </c>
      <c r="C39" s="3">
        <v>-0.37137940000000008</v>
      </c>
      <c r="D39" s="3">
        <v>3.475572401997395</v>
      </c>
      <c r="E39" s="3">
        <v>-4.2183312019973949</v>
      </c>
      <c r="F39" s="3">
        <v>4.2531599999999994</v>
      </c>
      <c r="P39" t="b">
        <v>0</v>
      </c>
    </row>
    <row r="40" spans="1:17" x14ac:dyDescent="0.25">
      <c r="A40" s="2" t="s">
        <v>40</v>
      </c>
      <c r="B40" s="3">
        <v>0.80820000000000003</v>
      </c>
      <c r="C40" s="3">
        <v>-0.37137940000000008</v>
      </c>
      <c r="D40" s="3">
        <v>3.475572401997395</v>
      </c>
      <c r="E40" s="3">
        <v>-4.2183312019973949</v>
      </c>
      <c r="F40" s="3">
        <v>0.22607999999999984</v>
      </c>
    </row>
    <row r="41" spans="1:17" x14ac:dyDescent="0.25">
      <c r="A41" s="2" t="s">
        <v>41</v>
      </c>
      <c r="B41" s="3">
        <v>-0.44950999999999997</v>
      </c>
      <c r="C41" s="3">
        <v>-0.37137940000000008</v>
      </c>
      <c r="D41" s="3">
        <v>3.475572401997395</v>
      </c>
      <c r="E41" s="3">
        <v>-4.2183312019973949</v>
      </c>
      <c r="F41" s="3">
        <v>1.2577099999999999</v>
      </c>
    </row>
    <row r="42" spans="1:17" x14ac:dyDescent="0.25">
      <c r="A42" s="2" t="s">
        <v>42</v>
      </c>
      <c r="B42" s="3">
        <v>-9.4689999999999996E-2</v>
      </c>
      <c r="C42" s="3">
        <v>-0.37137940000000008</v>
      </c>
      <c r="D42" s="3">
        <v>3.475572401997395</v>
      </c>
      <c r="E42" s="3">
        <v>-4.2183312019973949</v>
      </c>
      <c r="F42" s="3">
        <v>0.35481999999999997</v>
      </c>
    </row>
    <row r="43" spans="1:17" x14ac:dyDescent="0.25">
      <c r="A43" s="2" t="s">
        <v>43</v>
      </c>
      <c r="B43" s="3">
        <v>0.77917999999999998</v>
      </c>
      <c r="C43" s="3">
        <v>-0.37137940000000008</v>
      </c>
      <c r="D43" s="3">
        <v>3.475572401997395</v>
      </c>
      <c r="E43" s="3">
        <v>-4.2183312019973949</v>
      </c>
      <c r="F43" s="3">
        <v>0.87386999999999992</v>
      </c>
      <c r="P43" t="s">
        <v>105</v>
      </c>
    </row>
    <row r="44" spans="1:17" x14ac:dyDescent="0.25">
      <c r="A44" s="2" t="s">
        <v>44</v>
      </c>
      <c r="B44" s="3">
        <v>-1.1936599999999999</v>
      </c>
      <c r="C44" s="3">
        <v>-0.37137940000000008</v>
      </c>
      <c r="D44" s="3">
        <v>3.475572401997395</v>
      </c>
      <c r="E44" s="3">
        <v>-4.2183312019973949</v>
      </c>
      <c r="F44" s="3">
        <v>1.9728399999999999</v>
      </c>
      <c r="P44" t="s">
        <v>105</v>
      </c>
    </row>
    <row r="45" spans="1:17" x14ac:dyDescent="0.25">
      <c r="A45" s="2" t="s">
        <v>45</v>
      </c>
      <c r="B45" s="3">
        <v>-0.63134000000000001</v>
      </c>
      <c r="C45" s="3">
        <v>-0.37137940000000008</v>
      </c>
      <c r="D45" s="3">
        <v>3.475572401997395</v>
      </c>
      <c r="E45" s="3">
        <v>-4.2183312019973949</v>
      </c>
      <c r="F45" s="3">
        <v>0.56231999999999993</v>
      </c>
      <c r="P45" t="b">
        <v>0</v>
      </c>
    </row>
    <row r="46" spans="1:17" x14ac:dyDescent="0.25">
      <c r="A46" s="2" t="s">
        <v>46</v>
      </c>
      <c r="B46" s="3">
        <v>-1.2518099999999999</v>
      </c>
      <c r="C46" s="3">
        <v>-0.37137940000000008</v>
      </c>
      <c r="D46" s="3">
        <v>3.475572401997395</v>
      </c>
      <c r="E46" s="3">
        <v>-4.2183312019973949</v>
      </c>
      <c r="F46" s="3">
        <v>0.62046999999999985</v>
      </c>
      <c r="P46" t="s">
        <v>105</v>
      </c>
    </row>
    <row r="47" spans="1:17" x14ac:dyDescent="0.25">
      <c r="A47" s="2" t="s">
        <v>47</v>
      </c>
      <c r="B47" s="3">
        <v>1.73942</v>
      </c>
      <c r="C47" s="3">
        <v>-0.37137940000000008</v>
      </c>
      <c r="D47" s="3">
        <v>3.475572401997395</v>
      </c>
      <c r="E47" s="3">
        <v>-4.2183312019973949</v>
      </c>
      <c r="F47" s="3">
        <v>2.9912299999999998</v>
      </c>
      <c r="P47" t="s">
        <v>105</v>
      </c>
    </row>
    <row r="48" spans="1:17" x14ac:dyDescent="0.25">
      <c r="A48" s="2" t="s">
        <v>48</v>
      </c>
      <c r="B48" s="3">
        <v>-2.0863499999999999</v>
      </c>
      <c r="C48" s="3">
        <v>-0.37137940000000008</v>
      </c>
      <c r="D48" s="3">
        <v>3.475572401997395</v>
      </c>
      <c r="E48" s="3">
        <v>-4.2183312019973949</v>
      </c>
      <c r="F48" s="3">
        <v>3.8257699999999999</v>
      </c>
      <c r="P48" t="s">
        <v>105</v>
      </c>
    </row>
    <row r="49" spans="1:17" x14ac:dyDescent="0.25">
      <c r="A49" s="2" t="s">
        <v>49</v>
      </c>
      <c r="B49" s="3">
        <v>-1.0540400000000001</v>
      </c>
      <c r="C49" s="3">
        <v>-0.37137940000000008</v>
      </c>
      <c r="D49" s="3">
        <v>3.475572401997395</v>
      </c>
      <c r="E49" s="3">
        <v>-4.2183312019973949</v>
      </c>
      <c r="F49" s="3">
        <v>1.0323099999999998</v>
      </c>
    </row>
    <row r="50" spans="1:17" x14ac:dyDescent="0.25">
      <c r="A50" s="2" t="s">
        <v>50</v>
      </c>
      <c r="B50" s="3">
        <v>-1.9569099999999999</v>
      </c>
      <c r="C50" s="3">
        <v>-0.37137940000000008</v>
      </c>
      <c r="D50" s="3">
        <v>3.475572401997395</v>
      </c>
      <c r="E50" s="3">
        <v>-4.2183312019973949</v>
      </c>
      <c r="F50" s="3">
        <v>0.90286999999999984</v>
      </c>
    </row>
    <row r="51" spans="1:17" x14ac:dyDescent="0.25">
      <c r="A51" s="2" t="s">
        <v>51</v>
      </c>
      <c r="B51" s="3">
        <v>0.35653999999999997</v>
      </c>
      <c r="C51" s="3">
        <v>-0.37137940000000008</v>
      </c>
      <c r="D51" s="3">
        <v>3.475572401997395</v>
      </c>
      <c r="E51" s="3">
        <v>-4.2183312019973949</v>
      </c>
      <c r="F51" s="3">
        <v>2.31345</v>
      </c>
    </row>
    <row r="52" spans="1:17" x14ac:dyDescent="0.25">
      <c r="A52" s="2" t="s">
        <v>52</v>
      </c>
      <c r="B52" s="3">
        <v>5.3649999999999975E-2</v>
      </c>
      <c r="C52" s="3">
        <v>-0.37137940000000008</v>
      </c>
      <c r="D52" s="3">
        <v>3.475572401997395</v>
      </c>
      <c r="E52" s="3">
        <v>-4.2183312019973949</v>
      </c>
      <c r="F52" s="3">
        <v>0.30288999999999999</v>
      </c>
    </row>
    <row r="53" spans="1:17" x14ac:dyDescent="0.25">
      <c r="A53" s="2" t="s">
        <v>53</v>
      </c>
      <c r="B53" s="3">
        <v>0.72209000000000001</v>
      </c>
      <c r="C53" s="3">
        <v>-0.37137940000000008</v>
      </c>
      <c r="D53" s="3">
        <v>3.475572401997395</v>
      </c>
      <c r="E53" s="3">
        <v>-4.2183312019973949</v>
      </c>
      <c r="F53" s="3">
        <v>0.66844000000000003</v>
      </c>
      <c r="P53" t="s">
        <v>105</v>
      </c>
    </row>
    <row r="54" spans="1:17" x14ac:dyDescent="0.25">
      <c r="A54" s="2" t="s">
        <v>54</v>
      </c>
      <c r="B54" s="3">
        <v>1.2159400000000002</v>
      </c>
      <c r="C54" s="3">
        <v>-0.37137940000000008</v>
      </c>
      <c r="D54" s="3">
        <v>3.475572401997395</v>
      </c>
      <c r="E54" s="3">
        <v>-4.2183312019973949</v>
      </c>
      <c r="F54" s="3">
        <v>0.49385000000000023</v>
      </c>
      <c r="P54" t="s">
        <v>105</v>
      </c>
    </row>
    <row r="55" spans="1:17" x14ac:dyDescent="0.25">
      <c r="A55" s="2" t="s">
        <v>55</v>
      </c>
      <c r="B55" s="3">
        <v>1.1118000000000001</v>
      </c>
      <c r="C55" s="3">
        <v>-0.37137940000000008</v>
      </c>
      <c r="D55" s="3">
        <v>3.475572401997395</v>
      </c>
      <c r="E55" s="3">
        <v>-4.2183312019973949</v>
      </c>
      <c r="F55" s="3">
        <v>0.10414000000000012</v>
      </c>
      <c r="P55" t="b">
        <v>1</v>
      </c>
    </row>
    <row r="56" spans="1:17" x14ac:dyDescent="0.25">
      <c r="A56" s="2" t="s">
        <v>56</v>
      </c>
      <c r="B56" s="3">
        <v>-1.3911199999999999</v>
      </c>
      <c r="C56" s="3">
        <v>-0.37137940000000008</v>
      </c>
      <c r="D56" s="3">
        <v>3.475572401997395</v>
      </c>
      <c r="E56" s="3">
        <v>-4.2183312019973949</v>
      </c>
      <c r="F56" s="3">
        <v>2.50292</v>
      </c>
      <c r="P56" t="b">
        <v>0</v>
      </c>
    </row>
    <row r="57" spans="1:17" x14ac:dyDescent="0.25">
      <c r="A57" s="2" t="s">
        <v>57</v>
      </c>
      <c r="B57" s="3">
        <v>1.5933200000000001</v>
      </c>
      <c r="C57" s="3">
        <v>-0.37137940000000008</v>
      </c>
      <c r="D57" s="3">
        <v>3.475572401997395</v>
      </c>
      <c r="E57" s="3">
        <v>-4.2183312019973949</v>
      </c>
      <c r="F57" s="3">
        <v>2.9844400000000002</v>
      </c>
      <c r="P57" t="b">
        <v>0</v>
      </c>
    </row>
    <row r="58" spans="1:17" x14ac:dyDescent="0.25">
      <c r="A58" s="2" t="s">
        <v>58</v>
      </c>
      <c r="B58" s="3">
        <v>1.6466499999999999</v>
      </c>
      <c r="C58" s="3">
        <v>-0.37137940000000008</v>
      </c>
      <c r="D58" s="3">
        <v>3.475572401997395</v>
      </c>
      <c r="E58" s="3">
        <v>-4.2183312019973949</v>
      </c>
      <c r="F58" s="3">
        <v>5.3329999999999878E-2</v>
      </c>
    </row>
    <row r="59" spans="1:17" x14ac:dyDescent="0.25">
      <c r="A59" s="2" t="s">
        <v>59</v>
      </c>
      <c r="B59" s="3">
        <v>0.89427000000000001</v>
      </c>
      <c r="C59" s="3">
        <v>-0.37137940000000008</v>
      </c>
      <c r="D59" s="3">
        <v>3.475572401997395</v>
      </c>
      <c r="E59" s="3">
        <v>-4.2183312019973949</v>
      </c>
      <c r="F59" s="3">
        <v>0.75237999999999994</v>
      </c>
    </row>
    <row r="60" spans="1:17" x14ac:dyDescent="0.25">
      <c r="A60" s="2" t="s">
        <v>60</v>
      </c>
      <c r="B60" s="3">
        <v>2.6143700000000001</v>
      </c>
      <c r="C60" s="3">
        <v>-0.37137940000000008</v>
      </c>
      <c r="D60" s="3">
        <v>3.475572401997395</v>
      </c>
      <c r="E60" s="3">
        <v>-4.2183312019973949</v>
      </c>
      <c r="F60" s="3">
        <v>1.7201</v>
      </c>
    </row>
    <row r="61" spans="1:17" x14ac:dyDescent="0.25">
      <c r="A61" s="2" t="s">
        <v>61</v>
      </c>
      <c r="B61" s="3">
        <v>0.97058</v>
      </c>
      <c r="C61" s="3">
        <v>-0.37137940000000008</v>
      </c>
      <c r="D61" s="3">
        <v>3.475572401997395</v>
      </c>
      <c r="E61" s="3">
        <v>-4.2183312019973949</v>
      </c>
      <c r="F61" s="3">
        <v>1.6437900000000001</v>
      </c>
      <c r="P61">
        <v>1</v>
      </c>
      <c r="Q61">
        <v>1</v>
      </c>
    </row>
    <row r="62" spans="1:17" x14ac:dyDescent="0.25">
      <c r="A62" s="2" t="s">
        <v>62</v>
      </c>
      <c r="B62" s="3">
        <v>1.5575700000000001</v>
      </c>
      <c r="C62" s="3">
        <v>-0.37137940000000008</v>
      </c>
      <c r="D62" s="3">
        <v>3.475572401997395</v>
      </c>
      <c r="E62" s="3">
        <v>-4.2183312019973949</v>
      </c>
      <c r="F62" s="3">
        <v>0.58699000000000012</v>
      </c>
      <c r="P62">
        <v>50</v>
      </c>
      <c r="Q62">
        <v>50</v>
      </c>
    </row>
    <row r="63" spans="1:17" x14ac:dyDescent="0.25">
      <c r="A63" s="2" t="s">
        <v>63</v>
      </c>
      <c r="B63" s="3">
        <v>2.6347399999999999</v>
      </c>
      <c r="C63" s="3">
        <v>-0.37137940000000008</v>
      </c>
      <c r="D63" s="3">
        <v>3.475572401997395</v>
      </c>
      <c r="E63" s="3">
        <v>-4.2183312019973949</v>
      </c>
      <c r="F63" s="3">
        <v>1.0771699999999997</v>
      </c>
    </row>
    <row r="64" spans="1:17" x14ac:dyDescent="0.25">
      <c r="A64" s="2" t="s">
        <v>64</v>
      </c>
      <c r="B64" s="3">
        <v>3.53424</v>
      </c>
      <c r="C64" s="3">
        <v>-0.37137940000000008</v>
      </c>
      <c r="D64" s="3">
        <v>3.475572401997395</v>
      </c>
      <c r="E64" s="3">
        <v>-4.2183312019973949</v>
      </c>
      <c r="F64" s="3">
        <v>0.89950000000000019</v>
      </c>
    </row>
    <row r="65" spans="1:16" x14ac:dyDescent="0.25">
      <c r="A65" s="2" t="s">
        <v>65</v>
      </c>
      <c r="B65" s="3">
        <v>2.8317100000000002</v>
      </c>
      <c r="C65" s="3">
        <v>-0.37137940000000008</v>
      </c>
      <c r="D65" s="3">
        <v>3.475572401997395</v>
      </c>
      <c r="E65" s="3">
        <v>-4.2183312019973949</v>
      </c>
      <c r="F65" s="3">
        <v>0.70252999999999988</v>
      </c>
    </row>
    <row r="66" spans="1:16" x14ac:dyDescent="0.25">
      <c r="A66" s="2" t="s">
        <v>66</v>
      </c>
      <c r="B66" s="3">
        <v>1.3031600000000001</v>
      </c>
      <c r="C66" s="3">
        <v>-0.37137940000000008</v>
      </c>
      <c r="D66" s="3">
        <v>3.475572401997395</v>
      </c>
      <c r="E66" s="3">
        <v>-4.2183312019973949</v>
      </c>
      <c r="F66" s="3">
        <v>1.5285500000000001</v>
      </c>
      <c r="P66" t="b">
        <v>0</v>
      </c>
    </row>
    <row r="67" spans="1:16" x14ac:dyDescent="0.25">
      <c r="A67" s="2" t="s">
        <v>67</v>
      </c>
      <c r="B67" s="3">
        <v>0.18636000000000008</v>
      </c>
      <c r="C67" s="3">
        <v>-0.37137940000000008</v>
      </c>
      <c r="D67" s="3">
        <v>3.475572401997395</v>
      </c>
      <c r="E67" s="3">
        <v>-4.2183312019973949</v>
      </c>
      <c r="F67" s="3">
        <v>1.1168</v>
      </c>
      <c r="P67" t="b">
        <v>0</v>
      </c>
    </row>
    <row r="68" spans="1:16" x14ac:dyDescent="0.25">
      <c r="A68" s="2" t="s">
        <v>68</v>
      </c>
      <c r="B68" s="3">
        <v>0.94638999999999984</v>
      </c>
      <c r="C68" s="3">
        <v>-0.37137940000000008</v>
      </c>
      <c r="D68" s="3">
        <v>3.475572401997395</v>
      </c>
      <c r="E68" s="3">
        <v>-4.2183312019973949</v>
      </c>
      <c r="F68" s="3">
        <v>0.76002999999999976</v>
      </c>
      <c r="P68" t="s">
        <v>105</v>
      </c>
    </row>
    <row r="69" spans="1:16" x14ac:dyDescent="0.25">
      <c r="A69" s="2" t="s">
        <v>69</v>
      </c>
      <c r="B69" s="3">
        <v>2.7287400000000002</v>
      </c>
      <c r="C69" s="3">
        <v>-0.37137940000000008</v>
      </c>
      <c r="D69" s="3">
        <v>3.475572401997395</v>
      </c>
      <c r="E69" s="3">
        <v>-4.2183312019973949</v>
      </c>
      <c r="F69" s="3">
        <v>1.7823500000000003</v>
      </c>
      <c r="P69" t="s">
        <v>105</v>
      </c>
    </row>
    <row r="70" spans="1:16" x14ac:dyDescent="0.25">
      <c r="A70" s="2" t="s">
        <v>70</v>
      </c>
      <c r="B70" s="3">
        <v>-0.38670999999999989</v>
      </c>
      <c r="C70" s="3">
        <v>-0.37137940000000008</v>
      </c>
      <c r="D70" s="3">
        <v>3.475572401997395</v>
      </c>
      <c r="E70" s="3">
        <v>-4.2183312019973949</v>
      </c>
      <c r="F70" s="3">
        <v>3.1154500000000001</v>
      </c>
      <c r="P70" t="b">
        <v>0</v>
      </c>
    </row>
    <row r="71" spans="1:16" x14ac:dyDescent="0.25">
      <c r="A71" s="2" t="s">
        <v>71</v>
      </c>
      <c r="B71" s="3">
        <v>2.2161200000000001</v>
      </c>
      <c r="C71" s="3">
        <v>-0.37137940000000008</v>
      </c>
      <c r="D71" s="3">
        <v>3.475572401997395</v>
      </c>
      <c r="E71" s="3">
        <v>-4.2183312019973949</v>
      </c>
      <c r="F71" s="3">
        <v>2.60283</v>
      </c>
      <c r="P71" t="s">
        <v>105</v>
      </c>
    </row>
    <row r="72" spans="1:16" x14ac:dyDescent="0.25">
      <c r="A72" s="2" t="s">
        <v>72</v>
      </c>
      <c r="B72" s="3">
        <v>3.9598399999999998</v>
      </c>
      <c r="C72" s="3">
        <v>-0.37137940000000008</v>
      </c>
      <c r="D72" s="3">
        <v>3.475572401997395</v>
      </c>
      <c r="E72" s="3">
        <v>-4.2183312019973949</v>
      </c>
      <c r="F72" s="3">
        <v>1.7437199999999997</v>
      </c>
      <c r="P72" t="s">
        <v>105</v>
      </c>
    </row>
    <row r="73" spans="1:16" x14ac:dyDescent="0.25">
      <c r="A73" s="2" t="s">
        <v>73</v>
      </c>
      <c r="B73" s="3">
        <v>3.8352900000000001</v>
      </c>
      <c r="C73" s="3">
        <v>-0.37137940000000008</v>
      </c>
      <c r="D73" s="3">
        <v>3.475572401997395</v>
      </c>
      <c r="E73" s="3">
        <v>-4.2183312019973949</v>
      </c>
      <c r="F73" s="3">
        <v>0.12454999999999972</v>
      </c>
      <c r="P73" t="b">
        <v>0</v>
      </c>
    </row>
    <row r="74" spans="1:16" x14ac:dyDescent="0.25">
      <c r="A74" s="2" t="s">
        <v>74</v>
      </c>
      <c r="B74" s="3">
        <v>3.7488999999999999</v>
      </c>
      <c r="C74" s="3">
        <v>-0.37137940000000008</v>
      </c>
      <c r="D74" s="3">
        <v>3.475572401997395</v>
      </c>
      <c r="E74" s="3">
        <v>-4.2183312019973949</v>
      </c>
      <c r="F74" s="3">
        <v>8.6390000000000189E-2</v>
      </c>
      <c r="P74" t="s">
        <v>105</v>
      </c>
    </row>
    <row r="75" spans="1:16" x14ac:dyDescent="0.25">
      <c r="A75" s="2" t="s">
        <v>75</v>
      </c>
      <c r="B75" s="3">
        <v>1.98597</v>
      </c>
      <c r="C75" s="3">
        <v>-0.37137940000000008</v>
      </c>
      <c r="D75" s="3">
        <v>3.475572401997395</v>
      </c>
      <c r="E75" s="3">
        <v>-4.2183312019973949</v>
      </c>
      <c r="F75" s="3">
        <v>1.7629299999999999</v>
      </c>
      <c r="P75" t="b">
        <v>0</v>
      </c>
    </row>
    <row r="76" spans="1:16" x14ac:dyDescent="0.25">
      <c r="A76" s="2" t="s">
        <v>76</v>
      </c>
      <c r="B76" s="3">
        <v>1.95614</v>
      </c>
      <c r="C76" s="3">
        <v>-0.37137940000000008</v>
      </c>
      <c r="D76" s="3">
        <v>3.475572401997395</v>
      </c>
      <c r="E76" s="3">
        <v>-4.2183312019973949</v>
      </c>
      <c r="F76" s="3">
        <v>2.9830000000000023E-2</v>
      </c>
    </row>
    <row r="77" spans="1:16" x14ac:dyDescent="0.25">
      <c r="A77" s="2" t="s">
        <v>77</v>
      </c>
      <c r="B77" s="3">
        <v>3.3772700000000002</v>
      </c>
      <c r="C77" s="3">
        <v>-0.37137940000000008</v>
      </c>
      <c r="D77" s="3">
        <v>3.475572401997395</v>
      </c>
      <c r="E77" s="3">
        <v>-4.2183312019973949</v>
      </c>
      <c r="F77" s="3">
        <v>1.4211300000000002</v>
      </c>
    </row>
    <row r="78" spans="1:16" x14ac:dyDescent="0.25">
      <c r="A78" s="2" t="s">
        <v>78</v>
      </c>
      <c r="B78" s="3">
        <v>2.58209</v>
      </c>
      <c r="C78" s="3">
        <v>-0.37137940000000008</v>
      </c>
      <c r="D78" s="3">
        <v>3.475572401997395</v>
      </c>
      <c r="E78" s="3">
        <v>-4.2183312019973949</v>
      </c>
      <c r="F78" s="3">
        <v>0.79518000000000022</v>
      </c>
    </row>
    <row r="79" spans="1:16" x14ac:dyDescent="0.25">
      <c r="A79" s="2" t="s">
        <v>79</v>
      </c>
      <c r="B79" s="3">
        <v>2.7349299999999999</v>
      </c>
      <c r="C79" s="3">
        <v>-0.37137940000000008</v>
      </c>
      <c r="D79" s="3">
        <v>3.475572401997395</v>
      </c>
      <c r="E79" s="3">
        <v>-4.2183312019973949</v>
      </c>
      <c r="F79" s="3">
        <v>0.15283999999999986</v>
      </c>
    </row>
    <row r="80" spans="1:16" x14ac:dyDescent="0.25">
      <c r="A80" s="2" t="s">
        <v>80</v>
      </c>
      <c r="B80" s="3">
        <v>1.2562899999999999</v>
      </c>
      <c r="C80" s="3">
        <v>-0.37137940000000008</v>
      </c>
      <c r="D80" s="3">
        <v>3.475572401997395</v>
      </c>
      <c r="E80" s="3">
        <v>-4.2183312019973949</v>
      </c>
      <c r="F80" s="3">
        <v>1.47864</v>
      </c>
    </row>
    <row r="81" spans="1:16" x14ac:dyDescent="0.25">
      <c r="A81" s="2" t="s">
        <v>81</v>
      </c>
      <c r="B81" s="3">
        <v>3.9125800000000002</v>
      </c>
      <c r="C81" s="3">
        <v>-0.37137940000000008</v>
      </c>
      <c r="D81" s="3">
        <v>3.475572401997395</v>
      </c>
      <c r="E81" s="3">
        <v>-4.2183312019973949</v>
      </c>
      <c r="F81" s="3">
        <v>2.6562900000000003</v>
      </c>
    </row>
    <row r="82" spans="1:16" x14ac:dyDescent="0.25">
      <c r="A82" s="2" t="s">
        <v>82</v>
      </c>
      <c r="B82" s="3">
        <v>4.1645700000000003</v>
      </c>
      <c r="C82" s="3">
        <v>-0.37137940000000008</v>
      </c>
      <c r="D82" s="3">
        <v>3.475572401997395</v>
      </c>
      <c r="E82" s="3">
        <v>-4.2183312019973949</v>
      </c>
      <c r="F82" s="3">
        <v>0.25199000000000016</v>
      </c>
    </row>
    <row r="83" spans="1:16" x14ac:dyDescent="0.25">
      <c r="A83" s="2" t="s">
        <v>83</v>
      </c>
      <c r="B83" s="3">
        <v>3.4094699999999998</v>
      </c>
      <c r="C83" s="3">
        <v>-0.37137940000000008</v>
      </c>
      <c r="D83" s="3">
        <v>3.475572401997395</v>
      </c>
      <c r="E83" s="3">
        <v>-4.2183312019973949</v>
      </c>
      <c r="F83" s="3">
        <v>0.75510000000000055</v>
      </c>
    </row>
    <row r="84" spans="1:16" x14ac:dyDescent="0.25">
      <c r="A84" s="2" t="s">
        <v>84</v>
      </c>
      <c r="B84" s="3">
        <v>3.2291699999999999</v>
      </c>
      <c r="C84" s="3">
        <v>-0.37137940000000008</v>
      </c>
      <c r="D84" s="3">
        <v>3.475572401997395</v>
      </c>
      <c r="E84" s="3">
        <v>-4.2183312019973949</v>
      </c>
      <c r="F84" s="3">
        <v>0.1802999999999999</v>
      </c>
    </row>
    <row r="85" spans="1:16" x14ac:dyDescent="0.25">
      <c r="A85" s="2" t="s">
        <v>85</v>
      </c>
      <c r="B85" s="3">
        <v>1.3995800000000003</v>
      </c>
      <c r="C85" s="3">
        <v>-0.37137940000000008</v>
      </c>
      <c r="D85" s="3">
        <v>3.475572401997395</v>
      </c>
      <c r="E85" s="3">
        <v>-4.2183312019973949</v>
      </c>
      <c r="F85" s="3">
        <v>1.8295899999999996</v>
      </c>
    </row>
    <row r="86" spans="1:16" x14ac:dyDescent="0.25">
      <c r="A86" s="2" t="s">
        <v>86</v>
      </c>
      <c r="B86" s="3">
        <v>2.9515599999999997</v>
      </c>
      <c r="C86" s="3">
        <v>-0.37137940000000008</v>
      </c>
      <c r="D86" s="3">
        <v>3.475572401997395</v>
      </c>
      <c r="E86" s="3">
        <v>-4.2183312019973949</v>
      </c>
      <c r="F86" s="3">
        <v>1.5519799999999995</v>
      </c>
      <c r="P86" t="s">
        <v>105</v>
      </c>
    </row>
    <row r="87" spans="1:16" x14ac:dyDescent="0.25">
      <c r="A87" s="2" t="s">
        <v>87</v>
      </c>
      <c r="B87" s="3">
        <v>2.0758399999999999</v>
      </c>
      <c r="C87" s="3">
        <v>-0.37137940000000008</v>
      </c>
      <c r="D87" s="3">
        <v>3.475572401997395</v>
      </c>
      <c r="E87" s="3">
        <v>-4.2183312019973949</v>
      </c>
      <c r="F87" s="3">
        <v>0.87571999999999983</v>
      </c>
      <c r="P87" t="s">
        <v>105</v>
      </c>
    </row>
    <row r="88" spans="1:16" x14ac:dyDescent="0.25">
      <c r="A88" s="2" t="s">
        <v>88</v>
      </c>
      <c r="B88" s="3">
        <v>3.0583100000000001</v>
      </c>
      <c r="C88" s="3">
        <v>-0.37137940000000008</v>
      </c>
      <c r="D88" s="3">
        <v>3.475572401997395</v>
      </c>
      <c r="E88" s="3">
        <v>-4.2183312019973949</v>
      </c>
      <c r="F88" s="3">
        <v>0.98247000000000018</v>
      </c>
    </row>
    <row r="89" spans="1:16" x14ac:dyDescent="0.25">
      <c r="A89" s="2" t="s">
        <v>89</v>
      </c>
      <c r="B89" s="3">
        <v>2.68689</v>
      </c>
      <c r="C89" s="3">
        <v>-0.37137940000000008</v>
      </c>
      <c r="D89" s="3">
        <v>3.475572401997395</v>
      </c>
      <c r="E89" s="3">
        <v>-4.2183312019973949</v>
      </c>
      <c r="F89" s="3">
        <v>0.37142000000000008</v>
      </c>
    </row>
    <row r="90" spans="1:16" x14ac:dyDescent="0.25">
      <c r="A90" s="2" t="s">
        <v>90</v>
      </c>
      <c r="B90" s="3">
        <v>4.7826300000000002</v>
      </c>
      <c r="C90" s="3">
        <v>-0.37137940000000008</v>
      </c>
      <c r="D90" s="3">
        <v>3.475572401997395</v>
      </c>
      <c r="E90" s="3">
        <v>-4.2183312019973949</v>
      </c>
      <c r="F90" s="3">
        <v>2.0957400000000002</v>
      </c>
    </row>
    <row r="91" spans="1:16" x14ac:dyDescent="0.25">
      <c r="A91" s="2" t="s">
        <v>91</v>
      </c>
      <c r="B91" s="3">
        <v>2.74254</v>
      </c>
      <c r="C91" s="3">
        <v>-0.37137940000000008</v>
      </c>
      <c r="D91" s="3">
        <v>3.475572401997395</v>
      </c>
      <c r="E91" s="3">
        <v>-4.2183312019973949</v>
      </c>
      <c r="F91" s="3">
        <v>2.0400900000000002</v>
      </c>
    </row>
    <row r="92" spans="1:16" x14ac:dyDescent="0.25">
      <c r="A92" s="2" t="s">
        <v>92</v>
      </c>
      <c r="B92" s="3">
        <v>4.5613799999999998</v>
      </c>
      <c r="C92" s="3">
        <v>-0.37137940000000008</v>
      </c>
      <c r="D92" s="3">
        <v>3.475572401997395</v>
      </c>
      <c r="E92" s="3">
        <v>-4.2183312019973949</v>
      </c>
      <c r="F92" s="3">
        <v>1.8188399999999998</v>
      </c>
    </row>
    <row r="93" spans="1:16" x14ac:dyDescent="0.25">
      <c r="A93" s="2" t="s">
        <v>93</v>
      </c>
      <c r="B93" s="3">
        <v>5.1068199999999999</v>
      </c>
      <c r="C93" s="3">
        <v>-0.37137940000000008</v>
      </c>
      <c r="D93" s="3">
        <v>3.475572401997395</v>
      </c>
      <c r="E93" s="3">
        <v>-4.2183312019973949</v>
      </c>
      <c r="F93" s="3">
        <v>0.54544000000000015</v>
      </c>
    </row>
    <row r="94" spans="1:16" x14ac:dyDescent="0.25">
      <c r="A94" s="2" t="s">
        <v>94</v>
      </c>
      <c r="B94" s="3">
        <v>4.6881000000000004</v>
      </c>
      <c r="C94" s="3">
        <v>-0.37137940000000008</v>
      </c>
      <c r="D94" s="3">
        <v>3.475572401997395</v>
      </c>
      <c r="E94" s="3">
        <v>-4.2183312019973949</v>
      </c>
      <c r="F94" s="3">
        <v>0.41871999999999954</v>
      </c>
    </row>
    <row r="95" spans="1:16" x14ac:dyDescent="0.25">
      <c r="A95" s="2" t="s">
        <v>95</v>
      </c>
      <c r="B95" s="3">
        <v>3.7628699999999999</v>
      </c>
      <c r="C95" s="3">
        <v>-0.37137940000000008</v>
      </c>
      <c r="D95" s="3">
        <v>3.475572401997395</v>
      </c>
      <c r="E95" s="3">
        <v>-4.2183312019973949</v>
      </c>
      <c r="F95" s="3">
        <v>0.92523000000000044</v>
      </c>
    </row>
    <row r="96" spans="1:16" x14ac:dyDescent="0.25">
      <c r="A96" s="2" t="s">
        <v>96</v>
      </c>
      <c r="B96" s="3">
        <v>6.8017900000000004</v>
      </c>
      <c r="C96" s="3">
        <v>-0.37137940000000008</v>
      </c>
      <c r="D96" s="3">
        <v>3.475572401997395</v>
      </c>
      <c r="E96" s="3">
        <v>-4.2183312019973949</v>
      </c>
      <c r="F96" s="3">
        <v>3.0389200000000005</v>
      </c>
    </row>
    <row r="97" spans="1:6" x14ac:dyDescent="0.25">
      <c r="A97" s="2" t="s">
        <v>97</v>
      </c>
      <c r="B97" s="3">
        <v>4.0297099999999997</v>
      </c>
      <c r="C97" s="3">
        <v>-0.37137940000000008</v>
      </c>
      <c r="D97" s="3">
        <v>3.475572401997395</v>
      </c>
      <c r="E97" s="3">
        <v>-4.2183312019973949</v>
      </c>
      <c r="F97" s="3">
        <v>2.7720800000000008</v>
      </c>
    </row>
    <row r="98" spans="1:6" x14ac:dyDescent="0.25">
      <c r="A98" s="2" t="s">
        <v>98</v>
      </c>
      <c r="B98" s="3">
        <v>4.4614200000000004</v>
      </c>
      <c r="C98" s="3">
        <v>-0.37137940000000008</v>
      </c>
      <c r="D98" s="3">
        <v>3.475572401997395</v>
      </c>
      <c r="E98" s="3">
        <v>-4.2183312019973949</v>
      </c>
      <c r="F98" s="3">
        <v>0.4317100000000007</v>
      </c>
    </row>
    <row r="99" spans="1:6" x14ac:dyDescent="0.25">
      <c r="A99" s="2" t="s">
        <v>99</v>
      </c>
      <c r="B99" s="3">
        <v>6.9446700000000003</v>
      </c>
      <c r="C99" s="3">
        <v>-0.37137940000000008</v>
      </c>
      <c r="D99" s="3">
        <v>3.475572401997395</v>
      </c>
      <c r="E99" s="3">
        <v>-4.2183312019973949</v>
      </c>
      <c r="F99" s="3">
        <v>2.48325</v>
      </c>
    </row>
    <row r="100" spans="1:6" x14ac:dyDescent="0.25">
      <c r="A100" s="2" t="s">
        <v>100</v>
      </c>
      <c r="B100" s="3">
        <v>5.10738</v>
      </c>
      <c r="C100" s="3">
        <v>-0.37137940000000008</v>
      </c>
      <c r="D100" s="3">
        <v>3.475572401997395</v>
      </c>
      <c r="E100" s="3">
        <v>-4.2183312019973949</v>
      </c>
      <c r="F100" s="3">
        <v>1.8372900000000003</v>
      </c>
    </row>
    <row r="120" spans="16:16" x14ac:dyDescent="0.25">
      <c r="P120" t="s">
        <v>124</v>
      </c>
    </row>
    <row r="124" spans="16:16" x14ac:dyDescent="0.25">
      <c r="P124" t="b">
        <v>0</v>
      </c>
    </row>
    <row r="125" spans="16:16" x14ac:dyDescent="0.25">
      <c r="P125" t="b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E877-37B9-4E7B-9FA8-31FECBB9D15D}">
  <sheetPr codeName="Sheet2"/>
  <dimension ref="A1"/>
  <sheetViews>
    <sheetView workbookViewId="0">
      <selection activeCell="L26" sqref="L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Data</vt:lpstr>
      <vt:lpstr>spcwhm1</vt:lpstr>
      <vt:lpstr>spcwhm2</vt:lpstr>
      <vt:lpstr>spcwhm3</vt:lpstr>
      <vt:lpstr>spcwhm4</vt:lpstr>
      <vt:lpstr>spcwhm5</vt:lpstr>
      <vt:lpstr>spcwhm6</vt:lpstr>
      <vt:lpstr>spcwhm7</vt:lpstr>
      <vt:lpstr>Sheet2</vt:lpstr>
      <vt:lpstr>Product No ME</vt:lpstr>
      <vt:lpstr>Product No ME Shifts</vt:lpstr>
      <vt:lpstr>Measuruement Error</vt:lpstr>
      <vt:lpstr>Process + ME</vt:lpstr>
      <vt:lpstr>Process + ME +Shifts</vt:lpstr>
      <vt:lpstr>whmcdb3</vt:lpstr>
      <vt:lpstr>whmcdb4</vt:lpstr>
      <vt:lpstr>whmcdb5</vt:lpstr>
      <vt:lpstr>whmcdb6</vt:lpstr>
      <vt:lpstr>whmcdb7</vt:lpstr>
      <vt:lpstr>whmcsg3</vt:lpstr>
      <vt:lpstr>whmcsg4</vt:lpstr>
      <vt:lpstr>whmcsg5</vt:lpstr>
      <vt:lpstr>whmcsg6</vt:lpstr>
      <vt:lpstr>whmcsg7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McNeese</dc:creator>
  <cp:lastModifiedBy>Bill McNeese</cp:lastModifiedBy>
  <dcterms:created xsi:type="dcterms:W3CDTF">2020-11-02T15:21:56Z</dcterms:created>
  <dcterms:modified xsi:type="dcterms:W3CDTF">2020-11-30T14:33:34Z</dcterms:modified>
</cp:coreProperties>
</file>